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https://d.docs.live.net/f7bd0da8c9527c66/Desktop/matt data/"/>
    </mc:Choice>
  </mc:AlternateContent>
  <xr:revisionPtr revIDLastSave="0" documentId="8_{15BC48BE-3EDD-458D-B193-3B2F7042ED38}" xr6:coauthVersionLast="47" xr6:coauthVersionMax="47" xr10:uidLastSave="{00000000-0000-0000-0000-000000000000}"/>
  <bookViews>
    <workbookView xWindow="-98" yWindow="-98" windowWidth="21795" windowHeight="12975" xr2:uid="{00000000-000D-0000-FFFF-FFFF00000000}"/>
  </bookViews>
  <sheets>
    <sheet name="Notes" sheetId="9" r:id="rId1"/>
    <sheet name="Vancouver 2024-25 Case Stats" sheetId="2" r:id="rId2"/>
    <sheet name="Vancouver Cases Per Night" sheetId="7"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4" i="2" l="1"/>
  <c r="B24" i="2"/>
</calcChain>
</file>

<file path=xl/sharedStrings.xml><?xml version="1.0" encoding="utf-8"?>
<sst xmlns="http://schemas.openxmlformats.org/spreadsheetml/2006/main" count="78" uniqueCount="69">
  <si>
    <t>BCCA</t>
  </si>
  <si>
    <t>UBC Hospital</t>
  </si>
  <si>
    <t>Facility</t>
  </si>
  <si>
    <t># of Cases</t>
  </si>
  <si>
    <t># of Cases with 1 or more escorts (non-medical)</t>
  </si>
  <si>
    <t>Includes only YIHCP cases (ie no NIHB, WCB, Feds etc)</t>
  </si>
  <si>
    <t>If both patient and escort are paid subsidy, but the days count is different, we use the higher of the two</t>
  </si>
  <si>
    <t>Unable to estimate</t>
  </si>
  <si>
    <t># of Nights</t>
  </si>
  <si>
    <t>N/A</t>
  </si>
  <si>
    <t>10 to 14 nights</t>
  </si>
  <si>
    <t>15-19 nights</t>
  </si>
  <si>
    <t>20-29 nights</t>
  </si>
  <si>
    <t>9 nights</t>
  </si>
  <si>
    <t>8 nights</t>
  </si>
  <si>
    <t>7 nights</t>
  </si>
  <si>
    <t>6 nights</t>
  </si>
  <si>
    <t>5 nights</t>
  </si>
  <si>
    <t>4 nights</t>
  </si>
  <si>
    <t>3 nights</t>
  </si>
  <si>
    <t>2 nights</t>
  </si>
  <si>
    <t>0 nights (same day travel)</t>
  </si>
  <si>
    <t>Total</t>
  </si>
  <si>
    <t>Total Nights</t>
  </si>
  <si>
    <t>Breakdown of Estimated Duration (in Nights)</t>
  </si>
  <si>
    <t>1 night</t>
  </si>
  <si>
    <t>BC Children's Hopsital</t>
  </si>
  <si>
    <t>St Paul's Hospital</t>
  </si>
  <si>
    <t>Vancouver General Hospital</t>
  </si>
  <si>
    <t>Proportions of cases at various facilities (those with &gt; 2%)</t>
  </si>
  <si>
    <t>Facilities are noted on cases if known at the time the referral is entered. More than a quarter of the time, its is just put in as unknown. Sometimes facilities do not get updated as cases change or are re-booked (ie originally put in as Whitehorse for a medevac, but then the patietn goes south and sometimes that facility wont be updated)</t>
  </si>
  <si>
    <t>Notes:</t>
  </si>
  <si>
    <t>Date</t>
  </si>
  <si>
    <t># Cases</t>
  </si>
  <si>
    <t>Proportion of Cases</t>
  </si>
  <si>
    <t>Dates based on travel dates where known, or if end/return date was unknow but a subsidy was paid then the start date plus the number of days subsidy paid</t>
  </si>
  <si>
    <t>Quick Stats - Case Per Night</t>
  </si>
  <si>
    <t>Min</t>
  </si>
  <si>
    <t>Max</t>
  </si>
  <si>
    <t>Mean (Average)</t>
  </si>
  <si>
    <t>Median (Middle value)</t>
  </si>
  <si>
    <t>Mode (Most frequent)</t>
  </si>
  <si>
    <t>Due to inability to determine which days within a trip are inpatient stay or personal, this is likely inflated</t>
  </si>
  <si>
    <t>Includes several cases that also have a portion of the visit time in a different city down south (medical travel will try to combine these if people have appointments in both Vancouver and Calgary/Edmonton)</t>
  </si>
  <si>
    <t>Duration estimate is based off of subsidy paid to come up with a nights spent, if no subsidy information available (or if duration is not able to be calculated from the subsidy amount), then the travel dates are used (if available), if no subsidy payments were made, and travel dates cannot be resolved to a range, no estimate is made</t>
  </si>
  <si>
    <t xml:space="preserve">Other Vancouver Area facilities noted on case files include: Lion's Gate Hospital, Richmond Hosptial, BC Women's Hospital, Delta Hospital, Burnaby Hospital, Eagle Ridge Hospital, Mount Saint Joseph Hospital, Royal Columbian Hospital, Surrey Memorial Hospital, G F Strong Centre, etc
</t>
  </si>
  <si>
    <t>Vancouver Cases Per Night (April 1, 2024 to March 31, 2025)</t>
  </si>
  <si>
    <t>Includes cases starting in 2023-24 and crossing into 2024-25, and cases starting in 2024-25 and crossing into 2025-26</t>
  </si>
  <si>
    <t>30-39 nights</t>
  </si>
  <si>
    <t>40-49 nights</t>
  </si>
  <si>
    <t>27.4% of cases were marked as Facility Unknown</t>
  </si>
  <si>
    <t>50-180 nights</t>
  </si>
  <si>
    <t>Based on Travel Dates where available</t>
  </si>
  <si>
    <t>Based on Travel Start + Subsidy Days where available</t>
  </si>
  <si>
    <t xml:space="preserve">Cases where the estimated duration is greater than 180 days have been excluded </t>
  </si>
  <si>
    <t>All data was sourced from the Government of Yukon's Medical Travel Claims System (Medigent)</t>
  </si>
  <si>
    <t>Data was pulled on Aug 4, 2025 for the fiscal year 2024-25</t>
  </si>
  <si>
    <t>Medical Travel cases where the travel dates exceed 180 days have been excluded for this analysis.</t>
  </si>
  <si>
    <t>Medical travel does not book hotels or accommodation of any sort, and does not track where individuals stay (or what type of accommodation they use, if any).</t>
  </si>
  <si>
    <t>The medical travel system does not have a way to track inpatient vs outpatient on each case (and cases might be comprised of a combination both).</t>
  </si>
  <si>
    <t>Notes regarding medical travel data</t>
  </si>
  <si>
    <t>Medical travel cases are entered into the system with start and end dates and with individual travel dates. These don’t always line up, may not be fully entered, or may not get updated when flights change. Unfortunately, past the initial flight booking the dates in the system have no direct impact on the travel or the person, so data quality issues are often not caught .</t>
  </si>
  <si>
    <t>Daily subsidy is paid to both the patient and any approved escort at approved rates found here: https://yukon.ca/en/medical-treatment-travel
        Subsidy is only paid up to 16 days, and is not paid to a patient the days they are inpatient in a hospital
        The system has no indication which individual dates the subsidy is paid for (or amounts for individual days) – just bulk payments made on the case.</t>
  </si>
  <si>
    <t>Facility is not entered on a large number of cases, and those that it is entered on is not always accurate (if the appointment location changes after the initial referral data entry, it often will not be updated), so we generally will just report based on the airport/region that the cases are required to fly to.</t>
  </si>
  <si>
    <t xml:space="preserve">These numbers will only reflect individuals covered by Yukon’s medical travel program, and not individuals covered by other acts or programs (examples: NIHB, WCB, RCMP, CAF, Federal Gov). </t>
  </si>
  <si>
    <t>Vancouver Medical Travel Cases with start dates in 2024-25</t>
  </si>
  <si>
    <t xml:space="preserve">The following stats are based on the start, end, and any flight dates entered into the system. The patient may or may not be inpatient during some or all of this period. </t>
  </si>
  <si>
    <t xml:space="preserve">The following stats are based on the start date entered in the system and the numbers of days of subsidy paid (estimated based on the total amount paid per traveller type and the rates paid at that time). Difference in Subsidy days vs Travel dates are often due to inpatient days or added personal days. For this calculation, the subsidy (outpatient and/or escort) based days have been placed at the beginin of the trip, however this may not always be the reality and will vary from case to case. </t>
  </si>
  <si>
    <t xml:space="preserve">Medical Travel cases have been pulled for this analysis based on on the city they were entered into the system as travelling to - in this case Vancouver, as that is where the major airport is. We do not have accurate breakdowns for the various hospitals/clinics/regions that individuals may be referred to.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</si>
</sst>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 #,##0.00_-;_-* &quot;-&quot;??_-;_-@_-"/>
    <numFmt numFmtId="165" formatCode="_-* #,##0_-;\-* #,##0_-;_-* &quot;-&quot;??_-;_-@_-"/>
    <numFmt numFmtId="166" formatCode="0.0"/>
  </numFmts>
  <fonts count="5" x14ac:knownFonts="1">
    <font>
      <sz val="11"/>
      <color theme="1"/>
      <name val="Nunito Sans"/>
      <family val="2"/>
      <scheme val="minor"/>
    </font>
    <font>
      <b/>
      <sz val="11"/>
      <color theme="1"/>
      <name val="Nunito Sans"/>
      <family val="2"/>
      <scheme val="minor"/>
    </font>
    <font>
      <sz val="11"/>
      <color theme="1"/>
      <name val="Nunito Sans"/>
      <family val="2"/>
      <scheme val="minor"/>
    </font>
    <font>
      <b/>
      <sz val="11"/>
      <color theme="1"/>
      <name val="Nunito Sans"/>
      <scheme val="minor"/>
    </font>
    <font>
      <i/>
      <sz val="8"/>
      <color theme="1"/>
      <name val="Nunito Sans"/>
      <scheme val="minor"/>
    </font>
  </fonts>
  <fills count="2">
    <fill>
      <patternFill patternType="none"/>
    </fill>
    <fill>
      <patternFill patternType="gray125"/>
    </fill>
  </fills>
  <borders count="1">
    <border>
      <left/>
      <right/>
      <top/>
      <bottom/>
      <diagonal/>
    </border>
  </borders>
  <cellStyleXfs count="3">
    <xf numFmtId="0" fontId="0" fillId="0" borderId="0"/>
    <xf numFmtId="164" fontId="2" fillId="0" borderId="0" applyFont="0" applyFill="0" applyBorder="0" applyAlignment="0" applyProtection="0"/>
    <xf numFmtId="9" fontId="2" fillId="0" borderId="0" applyFont="0" applyFill="0" applyBorder="0" applyAlignment="0" applyProtection="0"/>
  </cellStyleXfs>
  <cellXfs count="15">
    <xf numFmtId="0" fontId="0" fillId="0" borderId="0" xfId="0"/>
    <xf numFmtId="0" fontId="1" fillId="0" borderId="0" xfId="0" applyFont="1"/>
    <xf numFmtId="0" fontId="0" fillId="0" borderId="0" xfId="0" applyAlignment="1">
      <alignment wrapText="1"/>
    </xf>
    <xf numFmtId="16" fontId="0" fillId="0" borderId="0" xfId="0" applyNumberFormat="1"/>
    <xf numFmtId="10" fontId="0" fillId="0" borderId="0" xfId="0" applyNumberFormat="1"/>
    <xf numFmtId="10" fontId="0" fillId="0" borderId="0" xfId="0" applyNumberFormat="1" applyAlignment="1">
      <alignment wrapText="1"/>
    </xf>
    <xf numFmtId="165" fontId="0" fillId="0" borderId="0" xfId="1" applyNumberFormat="1" applyFont="1"/>
    <xf numFmtId="0" fontId="0" fillId="0" borderId="0" xfId="0" applyAlignment="1">
      <alignment horizontal="left"/>
    </xf>
    <xf numFmtId="14" fontId="0" fillId="0" borderId="0" xfId="0" applyNumberFormat="1"/>
    <xf numFmtId="10" fontId="0" fillId="0" borderId="0" xfId="2" applyNumberFormat="1" applyFont="1"/>
    <xf numFmtId="166" fontId="0" fillId="0" borderId="0" xfId="0" applyNumberFormat="1"/>
    <xf numFmtId="0" fontId="3" fillId="0" borderId="0" xfId="0" applyFont="1"/>
    <xf numFmtId="0" fontId="3" fillId="0" borderId="0" xfId="0" applyFont="1" applyAlignment="1">
      <alignment wrapText="1"/>
    </xf>
    <xf numFmtId="0" fontId="0" fillId="0" borderId="0" xfId="0" applyAlignment="1">
      <alignment vertical="top"/>
    </xf>
    <xf numFmtId="0" fontId="4" fillId="0" borderId="0" xfId="0" applyFont="1" applyAlignment="1">
      <alignment horizontal="left" vertical="top" wrapText="1"/>
    </xf>
  </cellXfs>
  <cellStyles count="3">
    <cellStyle name="Comma" xfId="1" builtinId="3"/>
    <cellStyle name="Normal" xfId="0" builtinId="0"/>
    <cellStyle name="Percent" xfId="2" builtinId="5"/>
  </cellStyles>
  <dxfs count="8">
    <dxf>
      <alignment horizontal="right" vertical="bottom" textRotation="0" wrapText="0" indent="0" justifyLastLine="0" shrinkToFit="0" readingOrder="0"/>
    </dxf>
    <dxf>
      <numFmt numFmtId="167" formatCode="yyyy/mm/dd"/>
    </dxf>
    <dxf>
      <numFmt numFmtId="167" formatCode="yyyy/mm/dd"/>
    </dxf>
    <dxf>
      <numFmt numFmtId="165" formatCode="_-* #,##0_-;\-* #,##0_-;_-* &quot;-&quot;??_-;_-@_-"/>
    </dxf>
    <dxf>
      <numFmt numFmtId="165" formatCode="_-* #,##0_-;\-* #,##0_-;_-* &quot;-&quot;??_-;_-@_-"/>
    </dxf>
    <dxf>
      <font>
        <b/>
        <i val="0"/>
        <strike val="0"/>
        <condense val="0"/>
        <extend val="0"/>
        <outline val="0"/>
        <shadow val="0"/>
        <u val="none"/>
        <vertAlign val="baseline"/>
        <sz val="11"/>
        <color theme="1"/>
        <name val="Nunito Sans"/>
        <scheme val="minor"/>
      </font>
    </dxf>
    <dxf>
      <numFmt numFmtId="14" formatCode="0.00%"/>
    </dxf>
    <dxf>
      <alignment horizontal="general" vertical="bottom"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CA"/>
              <a:t>Estimated</a:t>
            </a:r>
            <a:r>
              <a:rPr lang="en-CA" baseline="0"/>
              <a:t> Duration (in Nights)</a:t>
            </a:r>
            <a:endParaRPr lang="en-CA"/>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CA"/>
        </a:p>
      </c:txPr>
    </c:title>
    <c:autoTitleDeleted val="0"/>
    <c:plotArea>
      <c:layout/>
      <c:barChart>
        <c:barDir val="col"/>
        <c:grouping val="clustered"/>
        <c:varyColors val="0"/>
        <c:ser>
          <c:idx val="0"/>
          <c:order val="0"/>
          <c:spPr>
            <a:solidFill>
              <a:schemeClr val="accent1"/>
            </a:solidFill>
            <a:ln>
              <a:noFill/>
            </a:ln>
            <a:effectLst/>
          </c:spPr>
          <c:invertIfNegative val="0"/>
          <c:cat>
            <c:strRef>
              <c:f>'Vancouver 2024-25 Case Stats'!$A$8:$A$23</c:f>
              <c:strCache>
                <c:ptCount val="16"/>
                <c:pt idx="0">
                  <c:v>0 nights (same day travel)</c:v>
                </c:pt>
                <c:pt idx="1">
                  <c:v>1 night</c:v>
                </c:pt>
                <c:pt idx="2">
                  <c:v>2 nights</c:v>
                </c:pt>
                <c:pt idx="3">
                  <c:v>3 nights</c:v>
                </c:pt>
                <c:pt idx="4">
                  <c:v>4 nights</c:v>
                </c:pt>
                <c:pt idx="5">
                  <c:v>5 nights</c:v>
                </c:pt>
                <c:pt idx="6">
                  <c:v>6 nights</c:v>
                </c:pt>
                <c:pt idx="7">
                  <c:v>7 nights</c:v>
                </c:pt>
                <c:pt idx="8">
                  <c:v>8 nights</c:v>
                </c:pt>
                <c:pt idx="9">
                  <c:v>9 nights</c:v>
                </c:pt>
                <c:pt idx="10">
                  <c:v>10 to 14 nights</c:v>
                </c:pt>
                <c:pt idx="11">
                  <c:v>15-19 nights</c:v>
                </c:pt>
                <c:pt idx="12">
                  <c:v>20-29 nights</c:v>
                </c:pt>
                <c:pt idx="13">
                  <c:v>30-39 nights</c:v>
                </c:pt>
                <c:pt idx="14">
                  <c:v>40-49 nights</c:v>
                </c:pt>
                <c:pt idx="15">
                  <c:v>50-180 nights</c:v>
                </c:pt>
              </c:strCache>
            </c:strRef>
          </c:cat>
          <c:val>
            <c:numRef>
              <c:f>'Vancouver 2024-25 Case Stats'!$B$8:$B$23</c:f>
              <c:numCache>
                <c:formatCode>_-* #,##0_-;\-* #,##0_-;_-* "-"??_-;_-@_-</c:formatCode>
                <c:ptCount val="16"/>
                <c:pt idx="0">
                  <c:v>105</c:v>
                </c:pt>
                <c:pt idx="1">
                  <c:v>510</c:v>
                </c:pt>
                <c:pt idx="2">
                  <c:v>839</c:v>
                </c:pt>
                <c:pt idx="3">
                  <c:v>1146</c:v>
                </c:pt>
                <c:pt idx="4">
                  <c:v>376</c:v>
                </c:pt>
                <c:pt idx="5">
                  <c:v>173</c:v>
                </c:pt>
                <c:pt idx="6">
                  <c:v>79</c:v>
                </c:pt>
                <c:pt idx="7">
                  <c:v>68</c:v>
                </c:pt>
                <c:pt idx="8">
                  <c:v>38</c:v>
                </c:pt>
                <c:pt idx="9">
                  <c:v>49</c:v>
                </c:pt>
                <c:pt idx="10">
                  <c:v>76</c:v>
                </c:pt>
                <c:pt idx="11">
                  <c:v>33</c:v>
                </c:pt>
                <c:pt idx="12">
                  <c:v>38</c:v>
                </c:pt>
                <c:pt idx="13">
                  <c:v>24</c:v>
                </c:pt>
                <c:pt idx="14">
                  <c:v>17</c:v>
                </c:pt>
                <c:pt idx="15">
                  <c:v>21</c:v>
                </c:pt>
              </c:numCache>
            </c:numRef>
          </c:val>
          <c:extLst>
            <c:ext xmlns:c16="http://schemas.microsoft.com/office/drawing/2014/chart" uri="{C3380CC4-5D6E-409C-BE32-E72D297353CC}">
              <c16:uniqueId val="{00000000-DAC1-4249-816A-D3127A38E5AF}"/>
            </c:ext>
          </c:extLst>
        </c:ser>
        <c:dLbls>
          <c:showLegendKey val="0"/>
          <c:showVal val="0"/>
          <c:showCatName val="0"/>
          <c:showSerName val="0"/>
          <c:showPercent val="0"/>
          <c:showBubbleSize val="0"/>
        </c:dLbls>
        <c:gapWidth val="219"/>
        <c:overlap val="-27"/>
        <c:axId val="1032307440"/>
        <c:axId val="1032310352"/>
      </c:barChart>
      <c:catAx>
        <c:axId val="10323074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32310352"/>
        <c:crosses val="autoZero"/>
        <c:auto val="1"/>
        <c:lblAlgn val="ctr"/>
        <c:lblOffset val="100"/>
        <c:noMultiLvlLbl val="0"/>
      </c:catAx>
      <c:valAx>
        <c:axId val="1032310352"/>
        <c:scaling>
          <c:orientation val="minMax"/>
        </c:scaling>
        <c:delete val="0"/>
        <c:axPos val="l"/>
        <c:majorGridlines>
          <c:spPr>
            <a:ln w="9525" cap="flat" cmpd="sng" algn="ctr">
              <a:solidFill>
                <a:schemeClr val="tx1">
                  <a:lumMod val="15000"/>
                  <a:lumOff val="85000"/>
                </a:schemeClr>
              </a:solidFill>
              <a:round/>
            </a:ln>
            <a:effectLst/>
          </c:spPr>
        </c:majorGridlines>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3230744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4</xdr:col>
      <xdr:colOff>28575</xdr:colOff>
      <xdr:row>4</xdr:row>
      <xdr:rowOff>61912</xdr:rowOff>
    </xdr:from>
    <xdr:to>
      <xdr:col>17</xdr:col>
      <xdr:colOff>142875</xdr:colOff>
      <xdr:row>26</xdr:row>
      <xdr:rowOff>0</xdr:rowOff>
    </xdr:to>
    <xdr:graphicFrame macro="">
      <xdr:nvGraphicFramePr>
        <xdr:cNvPr id="2" name="Chart 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Table3" displayName="Table3" ref="A30:B35" totalsRowShown="0" headerRowDxfId="7">
  <autoFilter ref="A30:B35" xr:uid="{00000000-0009-0000-0100-000003000000}"/>
  <tableColumns count="2">
    <tableColumn id="1" xr3:uid="{00000000-0010-0000-0000-000001000000}" name="Facility"/>
    <tableColumn id="2" xr3:uid="{00000000-0010-0000-0000-000002000000}" name="Proportion of Cases" dataDxfId="6"/>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1000000}" name="Table4" displayName="Table4" ref="A7:C24" totalsRowShown="0" headerRowDxfId="5">
  <autoFilter ref="A7:C24" xr:uid="{00000000-0009-0000-0100-000004000000}"/>
  <tableColumns count="3">
    <tableColumn id="1" xr3:uid="{00000000-0010-0000-0100-000001000000}" name="# of Nights"/>
    <tableColumn id="2" xr3:uid="{00000000-0010-0000-0100-000002000000}" name="# of Cases" dataDxfId="4" dataCellStyle="Comma"/>
    <tableColumn id="3" xr3:uid="{00000000-0010-0000-0100-000003000000}" name="Total Nights" dataDxfId="3" dataCellStyle="Comma"/>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2000000}" name="Table1" displayName="Table1" ref="A9:B374" totalsRowShown="0">
  <autoFilter ref="A9:B374" xr:uid="{00000000-0009-0000-0100-000001000000}"/>
  <tableColumns count="2">
    <tableColumn id="1" xr3:uid="{00000000-0010-0000-0200-000001000000}" name="Date" dataDxfId="2"/>
    <tableColumn id="2" xr3:uid="{00000000-0010-0000-0200-000002000000}" name="# Cases"/>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1554DB12-E352-44C8-A370-289F934697FA}" name="Table1678" displayName="Table1678" ref="G9:H374" totalsRowShown="0">
  <autoFilter ref="G9:H374" xr:uid="{1554DB12-E352-44C8-A370-289F934697FA}"/>
  <tableColumns count="2">
    <tableColumn id="1" xr3:uid="{8E05B722-6BF9-4A41-97C6-B49F5F042EAE}" name="Date" dataDxfId="1"/>
    <tableColumn id="2" xr3:uid="{8F6D6388-4678-464C-B0B5-43533A229D8E}" name="# Cases" dataDxfId="0"/>
  </tableColumns>
  <tableStyleInfo name="TableStyleMedium2" showFirstColumn="0" showLastColumn="0" showRowStripes="1" showColumnStripes="0"/>
</table>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GovYukon">
  <a:themeElements>
    <a:clrScheme name="GofYColours">
      <a:dk1>
        <a:sysClr val="windowText" lastClr="000000"/>
      </a:dk1>
      <a:lt1>
        <a:sysClr val="window" lastClr="FFFFFF"/>
      </a:lt1>
      <a:dk2>
        <a:srgbClr val="3F3F3F"/>
      </a:dk2>
      <a:lt2>
        <a:srgbClr val="F2A900"/>
      </a:lt2>
      <a:accent1>
        <a:srgbClr val="244C5A"/>
      </a:accent1>
      <a:accent2>
        <a:srgbClr val="0097A9"/>
      </a:accent2>
      <a:accent3>
        <a:srgbClr val="7A9A01"/>
      </a:accent3>
      <a:accent4>
        <a:srgbClr val="F2A900"/>
      </a:accent4>
      <a:accent5>
        <a:srgbClr val="DC4405"/>
      </a:accent5>
      <a:accent6>
        <a:srgbClr val="512A44"/>
      </a:accent6>
      <a:hlink>
        <a:srgbClr val="0097A9"/>
      </a:hlink>
      <a:folHlink>
        <a:srgbClr val="512A44"/>
      </a:folHlink>
    </a:clrScheme>
    <a:fontScheme name="GofYFonts">
      <a:majorFont>
        <a:latin typeface="Montserrat"/>
        <a:ea typeface=""/>
        <a:cs typeface=""/>
      </a:majorFont>
      <a:minorFont>
        <a:latin typeface="Nunito Sans"/>
        <a:ea typeface=""/>
        <a:cs typeface=""/>
      </a:minorFont>
    </a:fontScheme>
    <a:fmtScheme name="Damask">
      <a:fillStyleLst>
        <a:solidFill>
          <a:schemeClr val="phClr"/>
        </a:solidFill>
        <a:gradFill rotWithShape="1">
          <a:gsLst>
            <a:gs pos="0">
              <a:schemeClr val="phClr">
                <a:tint val="48000"/>
                <a:satMod val="105000"/>
                <a:lumMod val="110000"/>
              </a:schemeClr>
            </a:gs>
            <a:gs pos="100000">
              <a:schemeClr val="phClr">
                <a:tint val="78000"/>
                <a:satMod val="109000"/>
                <a:lumMod val="100000"/>
              </a:schemeClr>
            </a:gs>
          </a:gsLst>
          <a:lin ang="5400000" scaled="0"/>
        </a:gradFill>
        <a:gradFill rotWithShape="1">
          <a:gsLst>
            <a:gs pos="0">
              <a:schemeClr val="phClr">
                <a:tint val="94000"/>
                <a:satMod val="100000"/>
                <a:lumMod val="104000"/>
              </a:schemeClr>
            </a:gs>
            <a:gs pos="69000">
              <a:schemeClr val="phClr">
                <a:shade val="86000"/>
                <a:satMod val="130000"/>
                <a:lumMod val="102000"/>
              </a:schemeClr>
            </a:gs>
            <a:gs pos="100000">
              <a:schemeClr val="phClr">
                <a:shade val="72000"/>
                <a:satMod val="130000"/>
                <a:lumMod val="100000"/>
              </a:schemeClr>
            </a:gs>
          </a:gsLst>
          <a:lin ang="5400000" scaled="0"/>
        </a:gradFill>
      </a:fillStyleLst>
      <a:lnStyleLst>
        <a:ln w="12700" cap="flat" cmpd="sng" algn="ctr">
          <a:solidFill>
            <a:schemeClr val="phClr"/>
          </a:solidFill>
          <a:prstDash val="solid"/>
        </a:ln>
        <a:ln w="19050" cap="flat" cmpd="sng" algn="ctr">
          <a:solidFill>
            <a:schemeClr val="phClr"/>
          </a:solidFill>
          <a:prstDash val="solid"/>
        </a:ln>
        <a:ln w="25400" cap="flat" cmpd="sng" algn="ctr">
          <a:solidFill>
            <a:schemeClr val="phClr"/>
          </a:solidFill>
          <a:prstDash val="solid"/>
        </a:ln>
      </a:lnStyleLst>
      <a:effectStyleLst>
        <a:effectStyle>
          <a:effectLst/>
        </a:effectStyle>
        <a:effectStyle>
          <a:effectLst>
            <a:outerShdw blurRad="50800" dist="38100" dir="5400000" sy="96000" rotWithShape="0">
              <a:srgbClr val="000000">
                <a:alpha val="54000"/>
              </a:srgbClr>
            </a:outerShdw>
          </a:effectLst>
        </a:effectStyle>
        <a:effectStyle>
          <a:effectLst>
            <a:outerShdw blurRad="76200" dist="38100" dir="5400000" algn="ctr" rotWithShape="0">
              <a:srgbClr val="000000">
                <a:alpha val="76000"/>
              </a:srgbClr>
            </a:outerShdw>
          </a:effectLst>
          <a:scene3d>
            <a:camera prst="orthographicFront">
              <a:rot lat="0" lon="0" rev="0"/>
            </a:camera>
            <a:lightRig rig="balanced" dir="t"/>
          </a:scene3d>
          <a:sp3d prstMaterial="matte">
            <a:bevelT w="25400" h="25400" prst="relaxedInset"/>
          </a:sp3d>
        </a:effectStyle>
      </a:effectStyleLst>
      <a:bgFillStyleLst>
        <a:solidFill>
          <a:schemeClr val="phClr"/>
        </a:solidFill>
        <a:solidFill>
          <a:schemeClr val="phClr">
            <a:tint val="95000"/>
            <a:satMod val="170000"/>
          </a:schemeClr>
        </a:solidFill>
        <a:blipFill rotWithShape="1">
          <a:blip xmlns:r="http://schemas.openxmlformats.org/officeDocument/2006/relationships" r:embed="rId1">
            <a:duotone>
              <a:schemeClr val="phClr">
                <a:shade val="18000"/>
                <a:satMod val="160000"/>
                <a:lumMod val="28000"/>
              </a:schemeClr>
              <a:schemeClr val="phClr">
                <a:tint val="95000"/>
                <a:satMod val="160000"/>
                <a:lumMod val="116000"/>
              </a:schemeClr>
            </a:duotone>
          </a:blip>
          <a:stretch/>
        </a:blipFill>
      </a:bgFillStyleLst>
    </a:fmtScheme>
  </a:themeElements>
  <a:objectDefaults/>
  <a:extraClrSchemeLst/>
  <a:extLst>
    <a:ext uri="{05A4C25C-085E-4340-85A3-A5531E510DB2}">
      <thm15:themeFamily xmlns:thm15="http://schemas.microsoft.com/office/thememl/2012/main" name="Damask" id="{F9A299A0-33D0-4E0F-9F3F-7163E3744208}" vid="{746EEEEA-FB6A-406B-B510-531588D54811}"/>
    </a:ext>
  </a:extLst>
</a:theme>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table" Target="../tables/table2.xml"/></Relationships>
</file>

<file path=xl/worksheets/_rels/sheet3.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BA3803-F276-4E8F-9943-A66038F89039}">
  <dimension ref="A2:A13"/>
  <sheetViews>
    <sheetView tabSelected="1" workbookViewId="0">
      <selection activeCell="A13" sqref="A13"/>
    </sheetView>
  </sheetViews>
  <sheetFormatPr defaultColWidth="8.86328125" defaultRowHeight="14.25" x14ac:dyDescent="0.45"/>
  <cols>
    <col min="1" max="1" width="135.6640625" style="2" customWidth="1"/>
    <col min="2" max="16384" width="8.86328125" style="2"/>
  </cols>
  <sheetData>
    <row r="2" spans="1:1" x14ac:dyDescent="0.45">
      <c r="A2" s="12" t="s">
        <v>60</v>
      </c>
    </row>
    <row r="4" spans="1:1" x14ac:dyDescent="0.45">
      <c r="A4" s="2" t="s">
        <v>55</v>
      </c>
    </row>
    <row r="5" spans="1:1" x14ac:dyDescent="0.45">
      <c r="A5" s="2" t="s">
        <v>56</v>
      </c>
    </row>
    <row r="6" spans="1:1" x14ac:dyDescent="0.45">
      <c r="A6" s="2" t="s">
        <v>57</v>
      </c>
    </row>
    <row r="7" spans="1:1" ht="42.75" x14ac:dyDescent="0.45">
      <c r="A7" s="2" t="s">
        <v>61</v>
      </c>
    </row>
    <row r="8" spans="1:1" ht="42.75" x14ac:dyDescent="0.45">
      <c r="A8" s="2" t="s">
        <v>62</v>
      </c>
    </row>
    <row r="9" spans="1:1" x14ac:dyDescent="0.45">
      <c r="A9" s="2" t="s">
        <v>58</v>
      </c>
    </row>
    <row r="10" spans="1:1" x14ac:dyDescent="0.45">
      <c r="A10" s="2" t="s">
        <v>59</v>
      </c>
    </row>
    <row r="11" spans="1:1" ht="28.5" x14ac:dyDescent="0.45">
      <c r="A11" s="2" t="s">
        <v>63</v>
      </c>
    </row>
    <row r="12" spans="1:1" ht="28.5" x14ac:dyDescent="0.45">
      <c r="A12" s="2" t="s">
        <v>64</v>
      </c>
    </row>
    <row r="13" spans="1:1" ht="28.5" x14ac:dyDescent="0.45">
      <c r="A13" s="2" t="s">
        <v>68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91"/>
  <sheetViews>
    <sheetView topLeftCell="A15" workbookViewId="0">
      <selection activeCell="A6" sqref="A6"/>
    </sheetView>
  </sheetViews>
  <sheetFormatPr defaultRowHeight="14.25" x14ac:dyDescent="0.45"/>
  <cols>
    <col min="1" max="1" width="25.796875" customWidth="1"/>
    <col min="2" max="2" width="11.86328125" customWidth="1"/>
    <col min="3" max="3" width="24.6640625" customWidth="1"/>
    <col min="5" max="5" width="13.1328125" customWidth="1"/>
  </cols>
  <sheetData>
    <row r="1" spans="1:3" x14ac:dyDescent="0.45">
      <c r="A1" s="1" t="s">
        <v>65</v>
      </c>
    </row>
    <row r="2" spans="1:3" x14ac:dyDescent="0.45">
      <c r="A2" t="s">
        <v>3</v>
      </c>
      <c r="B2" s="6">
        <v>3592</v>
      </c>
    </row>
    <row r="3" spans="1:3" ht="28.5" x14ac:dyDescent="0.45">
      <c r="A3" s="2" t="s">
        <v>4</v>
      </c>
      <c r="B3" s="6">
        <v>1327</v>
      </c>
    </row>
    <row r="6" spans="1:3" x14ac:dyDescent="0.45">
      <c r="A6" s="1" t="s">
        <v>24</v>
      </c>
    </row>
    <row r="7" spans="1:3" x14ac:dyDescent="0.45">
      <c r="A7" s="1" t="s">
        <v>8</v>
      </c>
      <c r="B7" s="1" t="s">
        <v>3</v>
      </c>
      <c r="C7" s="1" t="s">
        <v>23</v>
      </c>
    </row>
    <row r="8" spans="1:3" x14ac:dyDescent="0.45">
      <c r="A8" t="s">
        <v>21</v>
      </c>
      <c r="B8" s="6">
        <v>105</v>
      </c>
      <c r="C8" s="6">
        <v>0</v>
      </c>
    </row>
    <row r="9" spans="1:3" x14ac:dyDescent="0.45">
      <c r="A9" t="s">
        <v>25</v>
      </c>
      <c r="B9" s="6">
        <v>510</v>
      </c>
      <c r="C9" s="6">
        <v>510</v>
      </c>
    </row>
    <row r="10" spans="1:3" x14ac:dyDescent="0.45">
      <c r="A10" t="s">
        <v>20</v>
      </c>
      <c r="B10" s="6">
        <v>839</v>
      </c>
      <c r="C10" s="6">
        <v>1678</v>
      </c>
    </row>
    <row r="11" spans="1:3" x14ac:dyDescent="0.45">
      <c r="A11" t="s">
        <v>19</v>
      </c>
      <c r="B11" s="6">
        <v>1146</v>
      </c>
      <c r="C11" s="6">
        <v>3438</v>
      </c>
    </row>
    <row r="12" spans="1:3" x14ac:dyDescent="0.45">
      <c r="A12" t="s">
        <v>18</v>
      </c>
      <c r="B12" s="6">
        <v>376</v>
      </c>
      <c r="C12" s="6">
        <v>1504</v>
      </c>
    </row>
    <row r="13" spans="1:3" x14ac:dyDescent="0.45">
      <c r="A13" t="s">
        <v>17</v>
      </c>
      <c r="B13" s="6">
        <v>173</v>
      </c>
      <c r="C13" s="6">
        <v>865</v>
      </c>
    </row>
    <row r="14" spans="1:3" x14ac:dyDescent="0.45">
      <c r="A14" t="s">
        <v>16</v>
      </c>
      <c r="B14" s="6">
        <v>79</v>
      </c>
      <c r="C14" s="6">
        <v>474</v>
      </c>
    </row>
    <row r="15" spans="1:3" x14ac:dyDescent="0.45">
      <c r="A15" t="s">
        <v>15</v>
      </c>
      <c r="B15" s="6">
        <v>68</v>
      </c>
      <c r="C15" s="6">
        <v>476</v>
      </c>
    </row>
    <row r="16" spans="1:3" x14ac:dyDescent="0.45">
      <c r="A16" t="s">
        <v>14</v>
      </c>
      <c r="B16" s="6">
        <v>38</v>
      </c>
      <c r="C16" s="6">
        <v>304</v>
      </c>
    </row>
    <row r="17" spans="1:3" x14ac:dyDescent="0.45">
      <c r="A17" t="s">
        <v>13</v>
      </c>
      <c r="B17" s="6">
        <v>49</v>
      </c>
      <c r="C17" s="6">
        <v>441</v>
      </c>
    </row>
    <row r="18" spans="1:3" x14ac:dyDescent="0.45">
      <c r="A18" s="3" t="s">
        <v>10</v>
      </c>
      <c r="B18" s="6">
        <v>76</v>
      </c>
      <c r="C18" s="6">
        <v>881</v>
      </c>
    </row>
    <row r="19" spans="1:3" x14ac:dyDescent="0.45">
      <c r="A19" t="s">
        <v>11</v>
      </c>
      <c r="B19" s="6">
        <v>33</v>
      </c>
      <c r="C19" s="6">
        <v>549</v>
      </c>
    </row>
    <row r="20" spans="1:3" x14ac:dyDescent="0.45">
      <c r="A20" t="s">
        <v>12</v>
      </c>
      <c r="B20" s="6">
        <v>38</v>
      </c>
      <c r="C20" s="6">
        <v>920</v>
      </c>
    </row>
    <row r="21" spans="1:3" x14ac:dyDescent="0.45">
      <c r="A21" t="s">
        <v>48</v>
      </c>
      <c r="B21" s="6">
        <v>24</v>
      </c>
      <c r="C21" s="6">
        <v>808</v>
      </c>
    </row>
    <row r="22" spans="1:3" x14ac:dyDescent="0.45">
      <c r="A22" t="s">
        <v>49</v>
      </c>
      <c r="B22" s="6">
        <v>17</v>
      </c>
      <c r="C22" s="6">
        <v>761</v>
      </c>
    </row>
    <row r="23" spans="1:3" x14ac:dyDescent="0.45">
      <c r="A23" t="s">
        <v>51</v>
      </c>
      <c r="B23" s="6">
        <v>21</v>
      </c>
      <c r="C23" s="6">
        <v>1701</v>
      </c>
    </row>
    <row r="24" spans="1:3" x14ac:dyDescent="0.45">
      <c r="A24" t="s">
        <v>22</v>
      </c>
      <c r="B24" s="6">
        <f>SUM(B8:B23)</f>
        <v>3592</v>
      </c>
      <c r="C24" s="6">
        <f>SUM(C8:C23)</f>
        <v>15310</v>
      </c>
    </row>
    <row r="25" spans="1:3" ht="6" customHeight="1" x14ac:dyDescent="0.45"/>
    <row r="26" spans="1:3" x14ac:dyDescent="0.45">
      <c r="A26" t="s">
        <v>7</v>
      </c>
      <c r="B26" s="6">
        <v>40</v>
      </c>
      <c r="C26" t="s">
        <v>9</v>
      </c>
    </row>
    <row r="29" spans="1:3" x14ac:dyDescent="0.45">
      <c r="A29" s="1" t="s">
        <v>29</v>
      </c>
    </row>
    <row r="30" spans="1:3" ht="28.5" x14ac:dyDescent="0.45">
      <c r="A30" s="2" t="s">
        <v>2</v>
      </c>
      <c r="B30" s="5" t="s">
        <v>34</v>
      </c>
    </row>
    <row r="31" spans="1:3" x14ac:dyDescent="0.45">
      <c r="A31" t="s">
        <v>26</v>
      </c>
      <c r="B31" s="4">
        <v>9.1884456671251724E-2</v>
      </c>
    </row>
    <row r="32" spans="1:3" x14ac:dyDescent="0.45">
      <c r="A32" t="s">
        <v>0</v>
      </c>
      <c r="B32" s="4">
        <v>8.4456671251719392E-2</v>
      </c>
    </row>
    <row r="33" spans="1:2" x14ac:dyDescent="0.45">
      <c r="A33" t="s">
        <v>27</v>
      </c>
      <c r="B33" s="4">
        <v>0.18872077028885831</v>
      </c>
    </row>
    <row r="34" spans="1:2" x14ac:dyDescent="0.45">
      <c r="A34" t="s">
        <v>28</v>
      </c>
      <c r="B34" s="4">
        <v>0.21458046767537828</v>
      </c>
    </row>
    <row r="35" spans="1:2" x14ac:dyDescent="0.45">
      <c r="A35" t="s">
        <v>1</v>
      </c>
      <c r="B35" s="4">
        <v>6.1348005502063277E-2</v>
      </c>
    </row>
    <row r="36" spans="1:2" ht="3" customHeight="1" x14ac:dyDescent="0.45"/>
    <row r="37" spans="1:2" x14ac:dyDescent="0.45">
      <c r="A37" t="s">
        <v>45</v>
      </c>
    </row>
    <row r="38" spans="1:2" x14ac:dyDescent="0.45">
      <c r="A38" t="s">
        <v>50</v>
      </c>
    </row>
    <row r="40" spans="1:2" x14ac:dyDescent="0.45">
      <c r="A40" t="s">
        <v>31</v>
      </c>
    </row>
    <row r="41" spans="1:2" x14ac:dyDescent="0.45">
      <c r="A41" t="s">
        <v>5</v>
      </c>
    </row>
    <row r="42" spans="1:2" x14ac:dyDescent="0.45">
      <c r="A42" t="s">
        <v>43</v>
      </c>
    </row>
    <row r="43" spans="1:2" x14ac:dyDescent="0.45">
      <c r="A43" t="s">
        <v>44</v>
      </c>
    </row>
    <row r="44" spans="1:2" x14ac:dyDescent="0.45">
      <c r="A44" t="s">
        <v>6</v>
      </c>
    </row>
    <row r="45" spans="1:2" x14ac:dyDescent="0.45">
      <c r="A45" t="s">
        <v>30</v>
      </c>
    </row>
    <row r="56" spans="5:5" x14ac:dyDescent="0.45">
      <c r="E56" s="9"/>
    </row>
    <row r="57" spans="5:5" x14ac:dyDescent="0.45">
      <c r="E57" s="9"/>
    </row>
    <row r="58" spans="5:5" x14ac:dyDescent="0.45">
      <c r="E58" s="9"/>
    </row>
    <row r="59" spans="5:5" x14ac:dyDescent="0.45">
      <c r="E59" s="9"/>
    </row>
    <row r="60" spans="5:5" x14ac:dyDescent="0.45">
      <c r="E60" s="9"/>
    </row>
    <row r="61" spans="5:5" x14ac:dyDescent="0.45">
      <c r="E61" s="9"/>
    </row>
    <row r="62" spans="5:5" x14ac:dyDescent="0.45">
      <c r="E62" s="9"/>
    </row>
    <row r="63" spans="5:5" x14ac:dyDescent="0.45">
      <c r="E63" s="9"/>
    </row>
    <row r="64" spans="5:5" x14ac:dyDescent="0.45">
      <c r="E64" s="9"/>
    </row>
    <row r="65" spans="5:5" x14ac:dyDescent="0.45">
      <c r="E65" s="9"/>
    </row>
    <row r="66" spans="5:5" x14ac:dyDescent="0.45">
      <c r="E66" s="9"/>
    </row>
    <row r="67" spans="5:5" x14ac:dyDescent="0.45">
      <c r="E67" s="9"/>
    </row>
    <row r="68" spans="5:5" x14ac:dyDescent="0.45">
      <c r="E68" s="9"/>
    </row>
    <row r="69" spans="5:5" x14ac:dyDescent="0.45">
      <c r="E69" s="9"/>
    </row>
    <row r="70" spans="5:5" x14ac:dyDescent="0.45">
      <c r="E70" s="9"/>
    </row>
    <row r="71" spans="5:5" x14ac:dyDescent="0.45">
      <c r="E71" s="9"/>
    </row>
    <row r="72" spans="5:5" x14ac:dyDescent="0.45">
      <c r="E72" s="9"/>
    </row>
    <row r="73" spans="5:5" x14ac:dyDescent="0.45">
      <c r="E73" s="9"/>
    </row>
    <row r="74" spans="5:5" x14ac:dyDescent="0.45">
      <c r="E74" s="9"/>
    </row>
    <row r="75" spans="5:5" x14ac:dyDescent="0.45">
      <c r="E75" s="9"/>
    </row>
    <row r="76" spans="5:5" x14ac:dyDescent="0.45">
      <c r="E76" s="9"/>
    </row>
    <row r="77" spans="5:5" x14ac:dyDescent="0.45">
      <c r="E77" s="9"/>
    </row>
    <row r="78" spans="5:5" x14ac:dyDescent="0.45">
      <c r="E78" s="9"/>
    </row>
    <row r="79" spans="5:5" x14ac:dyDescent="0.45">
      <c r="E79" s="9"/>
    </row>
    <row r="80" spans="5:5" x14ac:dyDescent="0.45">
      <c r="E80" s="9"/>
    </row>
    <row r="81" spans="5:6" x14ac:dyDescent="0.45">
      <c r="E81" s="9"/>
    </row>
    <row r="82" spans="5:6" x14ac:dyDescent="0.45">
      <c r="E82" s="9"/>
    </row>
    <row r="83" spans="5:6" x14ac:dyDescent="0.45">
      <c r="E83" s="9"/>
    </row>
    <row r="84" spans="5:6" x14ac:dyDescent="0.45">
      <c r="E84" s="9"/>
    </row>
    <row r="85" spans="5:6" x14ac:dyDescent="0.45">
      <c r="E85" s="9"/>
    </row>
    <row r="86" spans="5:6" x14ac:dyDescent="0.45">
      <c r="E86" s="9"/>
    </row>
    <row r="87" spans="5:6" x14ac:dyDescent="0.45">
      <c r="E87" s="9"/>
    </row>
    <row r="88" spans="5:6" x14ac:dyDescent="0.45">
      <c r="E88" s="9"/>
    </row>
    <row r="89" spans="5:6" x14ac:dyDescent="0.45">
      <c r="E89" s="9"/>
    </row>
    <row r="91" spans="5:6" x14ac:dyDescent="0.45">
      <c r="F91" s="9"/>
    </row>
  </sheetData>
  <pageMargins left="0.7" right="0.7" top="0.75" bottom="0.75" header="0.3" footer="0.3"/>
  <pageSetup orientation="portrait" r:id="rId1"/>
  <drawing r:id="rId2"/>
  <tableParts count="2">
    <tablePart r:id="rId3"/>
    <tablePart r:id="rId4"/>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374"/>
  <sheetViews>
    <sheetView workbookViewId="0">
      <selection activeCell="M10" sqref="M10"/>
    </sheetView>
  </sheetViews>
  <sheetFormatPr defaultRowHeight="14.25" x14ac:dyDescent="0.45"/>
  <cols>
    <col min="1" max="1" width="12.19921875" customWidth="1"/>
    <col min="2" max="2" width="9.6640625" customWidth="1"/>
    <col min="3" max="3" width="5.33203125" customWidth="1"/>
    <col min="4" max="4" width="18.6640625" customWidth="1"/>
    <col min="5" max="5" width="7" customWidth="1"/>
    <col min="7" max="7" width="11.86328125" customWidth="1"/>
    <col min="9" max="9" width="5" customWidth="1"/>
    <col min="10" max="10" width="18.6640625" customWidth="1"/>
  </cols>
  <sheetData>
    <row r="1" spans="1:11" x14ac:dyDescent="0.45">
      <c r="A1" s="1" t="s">
        <v>46</v>
      </c>
    </row>
    <row r="2" spans="1:11" x14ac:dyDescent="0.45">
      <c r="A2" t="s">
        <v>47</v>
      </c>
    </row>
    <row r="3" spans="1:11" x14ac:dyDescent="0.45">
      <c r="A3" t="s">
        <v>35</v>
      </c>
    </row>
    <row r="4" spans="1:11" x14ac:dyDescent="0.45">
      <c r="A4" t="s">
        <v>42</v>
      </c>
    </row>
    <row r="5" spans="1:11" x14ac:dyDescent="0.45">
      <c r="A5" t="s">
        <v>54</v>
      </c>
    </row>
    <row r="7" spans="1:11" x14ac:dyDescent="0.45">
      <c r="A7" s="11" t="s">
        <v>52</v>
      </c>
      <c r="G7" s="11" t="s">
        <v>53</v>
      </c>
    </row>
    <row r="8" spans="1:11" ht="81" customHeight="1" x14ac:dyDescent="0.45">
      <c r="A8" s="14" t="s">
        <v>66</v>
      </c>
      <c r="B8" s="14"/>
      <c r="C8" s="14"/>
      <c r="D8" s="14"/>
      <c r="E8" s="14"/>
      <c r="F8" s="13"/>
      <c r="G8" s="14" t="s">
        <v>67</v>
      </c>
      <c r="H8" s="14"/>
      <c r="I8" s="14"/>
      <c r="J8" s="14"/>
      <c r="K8" s="14"/>
    </row>
    <row r="9" spans="1:11" x14ac:dyDescent="0.45">
      <c r="A9" t="s">
        <v>32</v>
      </c>
      <c r="B9" t="s">
        <v>33</v>
      </c>
      <c r="D9" s="1" t="s">
        <v>36</v>
      </c>
      <c r="E9" s="1"/>
      <c r="G9" t="s">
        <v>32</v>
      </c>
      <c r="H9" s="7" t="s">
        <v>33</v>
      </c>
      <c r="J9" s="1" t="s">
        <v>36</v>
      </c>
      <c r="K9" s="1"/>
    </row>
    <row r="10" spans="1:11" x14ac:dyDescent="0.45">
      <c r="A10" s="8">
        <v>45383</v>
      </c>
      <c r="B10">
        <v>57</v>
      </c>
      <c r="D10" t="s">
        <v>37</v>
      </c>
      <c r="E10">
        <v>31</v>
      </c>
      <c r="G10" s="8">
        <v>45383</v>
      </c>
      <c r="H10">
        <v>32</v>
      </c>
      <c r="J10" t="s">
        <v>37</v>
      </c>
      <c r="K10">
        <v>13</v>
      </c>
    </row>
    <row r="11" spans="1:11" x14ac:dyDescent="0.45">
      <c r="A11" s="8">
        <v>45384</v>
      </c>
      <c r="B11">
        <v>62</v>
      </c>
      <c r="D11" t="s">
        <v>38</v>
      </c>
      <c r="E11">
        <v>104</v>
      </c>
      <c r="G11" s="8">
        <v>45384</v>
      </c>
      <c r="H11">
        <v>37</v>
      </c>
      <c r="J11" t="s">
        <v>38</v>
      </c>
      <c r="K11">
        <v>75</v>
      </c>
    </row>
    <row r="12" spans="1:11" x14ac:dyDescent="0.45">
      <c r="A12" s="8">
        <v>45385</v>
      </c>
      <c r="B12">
        <v>71</v>
      </c>
      <c r="D12" t="s">
        <v>39</v>
      </c>
      <c r="E12" s="10">
        <v>64.934246575339998</v>
      </c>
      <c r="G12" s="8">
        <v>45385</v>
      </c>
      <c r="H12">
        <v>46</v>
      </c>
      <c r="J12" t="s">
        <v>39</v>
      </c>
      <c r="K12" s="10">
        <v>42.441095890410899</v>
      </c>
    </row>
    <row r="13" spans="1:11" x14ac:dyDescent="0.45">
      <c r="A13" s="8">
        <v>45386</v>
      </c>
      <c r="B13">
        <v>72</v>
      </c>
      <c r="D13" t="s">
        <v>40</v>
      </c>
      <c r="E13">
        <v>66</v>
      </c>
      <c r="G13" s="8">
        <v>45386</v>
      </c>
      <c r="H13">
        <v>47</v>
      </c>
      <c r="J13" t="s">
        <v>40</v>
      </c>
      <c r="K13">
        <v>43</v>
      </c>
    </row>
    <row r="14" spans="1:11" x14ac:dyDescent="0.45">
      <c r="A14" s="8">
        <v>45387</v>
      </c>
      <c r="B14">
        <v>60</v>
      </c>
      <c r="D14" t="s">
        <v>41</v>
      </c>
      <c r="E14">
        <v>65</v>
      </c>
      <c r="G14" s="8">
        <v>45387</v>
      </c>
      <c r="H14">
        <v>37</v>
      </c>
      <c r="J14" t="s">
        <v>41</v>
      </c>
      <c r="K14">
        <v>50</v>
      </c>
    </row>
    <row r="15" spans="1:11" x14ac:dyDescent="0.45">
      <c r="A15" s="8">
        <v>45388</v>
      </c>
      <c r="B15">
        <v>50</v>
      </c>
      <c r="G15" s="8">
        <v>45388</v>
      </c>
      <c r="H15">
        <v>29</v>
      </c>
    </row>
    <row r="16" spans="1:11" x14ac:dyDescent="0.45">
      <c r="A16" s="8">
        <v>45389</v>
      </c>
      <c r="B16">
        <v>60</v>
      </c>
      <c r="G16" s="8">
        <v>45389</v>
      </c>
      <c r="H16">
        <v>38</v>
      </c>
    </row>
    <row r="17" spans="1:8" x14ac:dyDescent="0.45">
      <c r="A17" s="8">
        <v>45390</v>
      </c>
      <c r="B17">
        <v>72</v>
      </c>
      <c r="G17" s="8">
        <v>45390</v>
      </c>
      <c r="H17">
        <v>49</v>
      </c>
    </row>
    <row r="18" spans="1:8" x14ac:dyDescent="0.45">
      <c r="A18" s="8">
        <v>45391</v>
      </c>
      <c r="B18">
        <v>78</v>
      </c>
      <c r="G18" s="8">
        <v>45391</v>
      </c>
      <c r="H18">
        <v>55</v>
      </c>
    </row>
    <row r="19" spans="1:8" x14ac:dyDescent="0.45">
      <c r="A19" s="8">
        <v>45392</v>
      </c>
      <c r="B19">
        <v>77</v>
      </c>
      <c r="G19" s="8">
        <v>45392</v>
      </c>
      <c r="H19">
        <v>51</v>
      </c>
    </row>
    <row r="20" spans="1:8" x14ac:dyDescent="0.45">
      <c r="A20" s="8">
        <v>45393</v>
      </c>
      <c r="B20">
        <v>81</v>
      </c>
      <c r="G20" s="8">
        <v>45393</v>
      </c>
      <c r="H20">
        <v>52</v>
      </c>
    </row>
    <row r="21" spans="1:8" x14ac:dyDescent="0.45">
      <c r="A21" s="8">
        <v>45394</v>
      </c>
      <c r="B21">
        <v>73</v>
      </c>
      <c r="G21" s="8">
        <v>45394</v>
      </c>
      <c r="H21">
        <v>44</v>
      </c>
    </row>
    <row r="22" spans="1:8" x14ac:dyDescent="0.45">
      <c r="A22" s="8">
        <v>45395</v>
      </c>
      <c r="B22">
        <v>60</v>
      </c>
      <c r="G22" s="8">
        <v>45395</v>
      </c>
      <c r="H22">
        <v>31</v>
      </c>
    </row>
    <row r="23" spans="1:8" x14ac:dyDescent="0.45">
      <c r="A23" s="8">
        <v>45396</v>
      </c>
      <c r="B23">
        <v>63</v>
      </c>
      <c r="G23" s="8">
        <v>45396</v>
      </c>
      <c r="H23">
        <v>32</v>
      </c>
    </row>
    <row r="24" spans="1:8" x14ac:dyDescent="0.45">
      <c r="A24" s="8">
        <v>45397</v>
      </c>
      <c r="B24">
        <v>81</v>
      </c>
      <c r="G24" s="8">
        <v>45397</v>
      </c>
      <c r="H24">
        <v>51</v>
      </c>
    </row>
    <row r="25" spans="1:8" x14ac:dyDescent="0.45">
      <c r="A25" s="8">
        <v>45398</v>
      </c>
      <c r="B25">
        <v>87</v>
      </c>
      <c r="G25" s="8">
        <v>45398</v>
      </c>
      <c r="H25">
        <v>56</v>
      </c>
    </row>
    <row r="26" spans="1:8" x14ac:dyDescent="0.45">
      <c r="A26" s="8">
        <v>45399</v>
      </c>
      <c r="B26">
        <v>77</v>
      </c>
      <c r="G26" s="8">
        <v>45399</v>
      </c>
      <c r="H26">
        <v>49</v>
      </c>
    </row>
    <row r="27" spans="1:8" x14ac:dyDescent="0.45">
      <c r="A27" s="8">
        <v>45400</v>
      </c>
      <c r="B27">
        <v>69</v>
      </c>
      <c r="G27" s="8">
        <v>45400</v>
      </c>
      <c r="H27">
        <v>40</v>
      </c>
    </row>
    <row r="28" spans="1:8" x14ac:dyDescent="0.45">
      <c r="A28" s="8">
        <v>45401</v>
      </c>
      <c r="B28">
        <v>59</v>
      </c>
      <c r="G28" s="8">
        <v>45401</v>
      </c>
      <c r="H28">
        <v>30</v>
      </c>
    </row>
    <row r="29" spans="1:8" x14ac:dyDescent="0.45">
      <c r="A29" s="8">
        <v>45402</v>
      </c>
      <c r="B29">
        <v>54</v>
      </c>
      <c r="G29" s="8">
        <v>45402</v>
      </c>
      <c r="H29">
        <v>24</v>
      </c>
    </row>
    <row r="30" spans="1:8" x14ac:dyDescent="0.45">
      <c r="A30" s="8">
        <v>45403</v>
      </c>
      <c r="B30">
        <v>65</v>
      </c>
      <c r="G30" s="8">
        <v>45403</v>
      </c>
      <c r="H30">
        <v>35</v>
      </c>
    </row>
    <row r="31" spans="1:8" x14ac:dyDescent="0.45">
      <c r="A31" s="8">
        <v>45404</v>
      </c>
      <c r="B31">
        <v>70</v>
      </c>
      <c r="G31" s="8">
        <v>45404</v>
      </c>
      <c r="H31">
        <v>38</v>
      </c>
    </row>
    <row r="32" spans="1:8" x14ac:dyDescent="0.45">
      <c r="A32" s="8">
        <v>45405</v>
      </c>
      <c r="B32">
        <v>76</v>
      </c>
      <c r="G32" s="8">
        <v>45405</v>
      </c>
      <c r="H32">
        <v>47</v>
      </c>
    </row>
    <row r="33" spans="1:8" x14ac:dyDescent="0.45">
      <c r="A33" s="8">
        <v>45406</v>
      </c>
      <c r="B33">
        <v>76</v>
      </c>
      <c r="G33" s="8">
        <v>45406</v>
      </c>
      <c r="H33">
        <v>48</v>
      </c>
    </row>
    <row r="34" spans="1:8" x14ac:dyDescent="0.45">
      <c r="A34" s="8">
        <v>45407</v>
      </c>
      <c r="B34">
        <v>75</v>
      </c>
      <c r="G34" s="8">
        <v>45407</v>
      </c>
      <c r="H34">
        <v>48</v>
      </c>
    </row>
    <row r="35" spans="1:8" x14ac:dyDescent="0.45">
      <c r="A35" s="8">
        <v>45408</v>
      </c>
      <c r="B35">
        <v>67</v>
      </c>
      <c r="G35" s="8">
        <v>45408</v>
      </c>
      <c r="H35">
        <v>38</v>
      </c>
    </row>
    <row r="36" spans="1:8" x14ac:dyDescent="0.45">
      <c r="A36" s="8">
        <v>45409</v>
      </c>
      <c r="B36">
        <v>59</v>
      </c>
      <c r="G36" s="8">
        <v>45409</v>
      </c>
      <c r="H36">
        <v>31</v>
      </c>
    </row>
    <row r="37" spans="1:8" x14ac:dyDescent="0.45">
      <c r="A37" s="8">
        <v>45410</v>
      </c>
      <c r="B37">
        <v>67</v>
      </c>
      <c r="G37" s="8">
        <v>45410</v>
      </c>
      <c r="H37">
        <v>36</v>
      </c>
    </row>
    <row r="38" spans="1:8" x14ac:dyDescent="0.45">
      <c r="A38" s="8">
        <v>45411</v>
      </c>
      <c r="B38">
        <v>81</v>
      </c>
      <c r="G38" s="8">
        <v>45411</v>
      </c>
      <c r="H38">
        <v>50</v>
      </c>
    </row>
    <row r="39" spans="1:8" x14ac:dyDescent="0.45">
      <c r="A39" s="8">
        <v>45412</v>
      </c>
      <c r="B39">
        <v>85</v>
      </c>
      <c r="G39" s="8">
        <v>45412</v>
      </c>
      <c r="H39">
        <v>56</v>
      </c>
    </row>
    <row r="40" spans="1:8" x14ac:dyDescent="0.45">
      <c r="A40" s="8">
        <v>45413</v>
      </c>
      <c r="B40">
        <v>81</v>
      </c>
      <c r="G40" s="8">
        <v>45413</v>
      </c>
      <c r="H40">
        <v>52</v>
      </c>
    </row>
    <row r="41" spans="1:8" x14ac:dyDescent="0.45">
      <c r="A41" s="8">
        <v>45414</v>
      </c>
      <c r="B41">
        <v>72</v>
      </c>
      <c r="G41" s="8">
        <v>45414</v>
      </c>
      <c r="H41">
        <v>44</v>
      </c>
    </row>
    <row r="42" spans="1:8" x14ac:dyDescent="0.45">
      <c r="A42" s="8">
        <v>45415</v>
      </c>
      <c r="B42">
        <v>59</v>
      </c>
      <c r="G42" s="8">
        <v>45415</v>
      </c>
      <c r="H42">
        <v>30</v>
      </c>
    </row>
    <row r="43" spans="1:8" x14ac:dyDescent="0.45">
      <c r="A43" s="8">
        <v>45416</v>
      </c>
      <c r="B43">
        <v>54</v>
      </c>
      <c r="G43" s="8">
        <v>45416</v>
      </c>
      <c r="H43">
        <v>25</v>
      </c>
    </row>
    <row r="44" spans="1:8" x14ac:dyDescent="0.45">
      <c r="A44" s="8">
        <v>45417</v>
      </c>
      <c r="B44">
        <v>57</v>
      </c>
      <c r="G44" s="8">
        <v>45417</v>
      </c>
      <c r="H44">
        <v>31</v>
      </c>
    </row>
    <row r="45" spans="1:8" x14ac:dyDescent="0.45">
      <c r="A45" s="8">
        <v>45418</v>
      </c>
      <c r="B45">
        <v>75</v>
      </c>
      <c r="G45" s="8">
        <v>45418</v>
      </c>
      <c r="H45">
        <v>49</v>
      </c>
    </row>
    <row r="46" spans="1:8" x14ac:dyDescent="0.45">
      <c r="A46" s="8">
        <v>45419</v>
      </c>
      <c r="B46">
        <v>79</v>
      </c>
      <c r="G46" s="8">
        <v>45419</v>
      </c>
      <c r="H46">
        <v>55</v>
      </c>
    </row>
    <row r="47" spans="1:8" x14ac:dyDescent="0.45">
      <c r="A47" s="8">
        <v>45420</v>
      </c>
      <c r="B47">
        <v>76</v>
      </c>
      <c r="G47" s="8">
        <v>45420</v>
      </c>
      <c r="H47">
        <v>53</v>
      </c>
    </row>
    <row r="48" spans="1:8" x14ac:dyDescent="0.45">
      <c r="A48" s="8">
        <v>45421</v>
      </c>
      <c r="B48">
        <v>74</v>
      </c>
      <c r="G48" s="8">
        <v>45421</v>
      </c>
      <c r="H48">
        <v>50</v>
      </c>
    </row>
    <row r="49" spans="1:8" x14ac:dyDescent="0.45">
      <c r="A49" s="8">
        <v>45422</v>
      </c>
      <c r="B49">
        <v>65</v>
      </c>
      <c r="G49" s="8">
        <v>45422</v>
      </c>
      <c r="H49">
        <v>41</v>
      </c>
    </row>
    <row r="50" spans="1:8" x14ac:dyDescent="0.45">
      <c r="A50" s="8">
        <v>45423</v>
      </c>
      <c r="B50">
        <v>55</v>
      </c>
      <c r="G50" s="8">
        <v>45423</v>
      </c>
      <c r="H50">
        <v>31</v>
      </c>
    </row>
    <row r="51" spans="1:8" x14ac:dyDescent="0.45">
      <c r="A51" s="8">
        <v>45424</v>
      </c>
      <c r="B51">
        <v>56</v>
      </c>
      <c r="G51" s="8">
        <v>45424</v>
      </c>
      <c r="H51">
        <v>33</v>
      </c>
    </row>
    <row r="52" spans="1:8" x14ac:dyDescent="0.45">
      <c r="A52" s="8">
        <v>45425</v>
      </c>
      <c r="B52">
        <v>75</v>
      </c>
      <c r="G52" s="8">
        <v>45425</v>
      </c>
      <c r="H52">
        <v>50</v>
      </c>
    </row>
    <row r="53" spans="1:8" x14ac:dyDescent="0.45">
      <c r="A53" s="8">
        <v>45426</v>
      </c>
      <c r="B53">
        <v>73</v>
      </c>
      <c r="G53" s="8">
        <v>45426</v>
      </c>
      <c r="H53">
        <v>52</v>
      </c>
    </row>
    <row r="54" spans="1:8" x14ac:dyDescent="0.45">
      <c r="A54" s="8">
        <v>45427</v>
      </c>
      <c r="B54">
        <v>64</v>
      </c>
      <c r="G54" s="8">
        <v>45427</v>
      </c>
      <c r="H54">
        <v>43</v>
      </c>
    </row>
    <row r="55" spans="1:8" x14ac:dyDescent="0.45">
      <c r="A55" s="8">
        <v>45428</v>
      </c>
      <c r="B55">
        <v>65</v>
      </c>
      <c r="G55" s="8">
        <v>45428</v>
      </c>
      <c r="H55">
        <v>45</v>
      </c>
    </row>
    <row r="56" spans="1:8" x14ac:dyDescent="0.45">
      <c r="A56" s="8">
        <v>45429</v>
      </c>
      <c r="B56">
        <v>47</v>
      </c>
      <c r="G56" s="8">
        <v>45429</v>
      </c>
      <c r="H56">
        <v>29</v>
      </c>
    </row>
    <row r="57" spans="1:8" x14ac:dyDescent="0.45">
      <c r="A57" s="8">
        <v>45430</v>
      </c>
      <c r="B57">
        <v>37</v>
      </c>
      <c r="G57" s="8">
        <v>45430</v>
      </c>
      <c r="H57">
        <v>19</v>
      </c>
    </row>
    <row r="58" spans="1:8" x14ac:dyDescent="0.45">
      <c r="A58" s="8">
        <v>45431</v>
      </c>
      <c r="B58">
        <v>31</v>
      </c>
      <c r="G58" s="8">
        <v>45431</v>
      </c>
      <c r="H58">
        <v>13</v>
      </c>
    </row>
    <row r="59" spans="1:8" x14ac:dyDescent="0.45">
      <c r="A59" s="8">
        <v>45432</v>
      </c>
      <c r="B59">
        <v>42</v>
      </c>
      <c r="G59" s="8">
        <v>45432</v>
      </c>
      <c r="H59">
        <v>24</v>
      </c>
    </row>
    <row r="60" spans="1:8" x14ac:dyDescent="0.45">
      <c r="A60" s="8">
        <v>45433</v>
      </c>
      <c r="B60">
        <v>55</v>
      </c>
      <c r="G60" s="8">
        <v>45433</v>
      </c>
      <c r="H60">
        <v>37</v>
      </c>
    </row>
    <row r="61" spans="1:8" x14ac:dyDescent="0.45">
      <c r="A61" s="8">
        <v>45434</v>
      </c>
      <c r="B61">
        <v>62</v>
      </c>
      <c r="G61" s="8">
        <v>45434</v>
      </c>
      <c r="H61">
        <v>45</v>
      </c>
    </row>
    <row r="62" spans="1:8" x14ac:dyDescent="0.45">
      <c r="A62" s="8">
        <v>45435</v>
      </c>
      <c r="B62">
        <v>70</v>
      </c>
      <c r="G62" s="8">
        <v>45435</v>
      </c>
      <c r="H62">
        <v>53</v>
      </c>
    </row>
    <row r="63" spans="1:8" x14ac:dyDescent="0.45">
      <c r="A63" s="8">
        <v>45436</v>
      </c>
      <c r="B63">
        <v>60</v>
      </c>
      <c r="G63" s="8">
        <v>45436</v>
      </c>
      <c r="H63">
        <v>43</v>
      </c>
    </row>
    <row r="64" spans="1:8" x14ac:dyDescent="0.45">
      <c r="A64" s="8">
        <v>45437</v>
      </c>
      <c r="B64">
        <v>43</v>
      </c>
      <c r="G64" s="8">
        <v>45437</v>
      </c>
      <c r="H64">
        <v>26</v>
      </c>
    </row>
    <row r="65" spans="1:8" x14ac:dyDescent="0.45">
      <c r="A65" s="8">
        <v>45438</v>
      </c>
      <c r="B65">
        <v>52</v>
      </c>
      <c r="G65" s="8">
        <v>45438</v>
      </c>
      <c r="H65">
        <v>35</v>
      </c>
    </row>
    <row r="66" spans="1:8" x14ac:dyDescent="0.45">
      <c r="A66" s="8">
        <v>45439</v>
      </c>
      <c r="B66">
        <v>63</v>
      </c>
      <c r="G66" s="8">
        <v>45439</v>
      </c>
      <c r="H66">
        <v>45</v>
      </c>
    </row>
    <row r="67" spans="1:8" x14ac:dyDescent="0.45">
      <c r="A67" s="8">
        <v>45440</v>
      </c>
      <c r="B67">
        <v>58</v>
      </c>
      <c r="G67" s="8">
        <v>45440</v>
      </c>
      <c r="H67">
        <v>43</v>
      </c>
    </row>
    <row r="68" spans="1:8" x14ac:dyDescent="0.45">
      <c r="A68" s="8">
        <v>45441</v>
      </c>
      <c r="B68">
        <v>62</v>
      </c>
      <c r="G68" s="8">
        <v>45441</v>
      </c>
      <c r="H68">
        <v>46</v>
      </c>
    </row>
    <row r="69" spans="1:8" x14ac:dyDescent="0.45">
      <c r="A69" s="8">
        <v>45442</v>
      </c>
      <c r="B69">
        <v>59</v>
      </c>
      <c r="G69" s="8">
        <v>45442</v>
      </c>
      <c r="H69">
        <v>42</v>
      </c>
    </row>
    <row r="70" spans="1:8" x14ac:dyDescent="0.45">
      <c r="A70" s="8">
        <v>45443</v>
      </c>
      <c r="B70">
        <v>53</v>
      </c>
      <c r="G70" s="8">
        <v>45443</v>
      </c>
      <c r="H70">
        <v>37</v>
      </c>
    </row>
    <row r="71" spans="1:8" x14ac:dyDescent="0.45">
      <c r="A71" s="8">
        <v>45444</v>
      </c>
      <c r="B71">
        <v>40</v>
      </c>
      <c r="G71" s="8">
        <v>45444</v>
      </c>
      <c r="H71">
        <v>23</v>
      </c>
    </row>
    <row r="72" spans="1:8" x14ac:dyDescent="0.45">
      <c r="A72" s="8">
        <v>45445</v>
      </c>
      <c r="B72">
        <v>40</v>
      </c>
      <c r="G72" s="8">
        <v>45445</v>
      </c>
      <c r="H72">
        <v>23</v>
      </c>
    </row>
    <row r="73" spans="1:8" x14ac:dyDescent="0.45">
      <c r="A73" s="8">
        <v>45446</v>
      </c>
      <c r="B73">
        <v>50</v>
      </c>
      <c r="G73" s="8">
        <v>45446</v>
      </c>
      <c r="H73">
        <v>33</v>
      </c>
    </row>
    <row r="74" spans="1:8" x14ac:dyDescent="0.45">
      <c r="A74" s="8">
        <v>45447</v>
      </c>
      <c r="B74">
        <v>51</v>
      </c>
      <c r="G74" s="8">
        <v>45447</v>
      </c>
      <c r="H74">
        <v>33</v>
      </c>
    </row>
    <row r="75" spans="1:8" x14ac:dyDescent="0.45">
      <c r="A75" s="8">
        <v>45448</v>
      </c>
      <c r="B75">
        <v>56</v>
      </c>
      <c r="G75" s="8">
        <v>45448</v>
      </c>
      <c r="H75">
        <v>37</v>
      </c>
    </row>
    <row r="76" spans="1:8" x14ac:dyDescent="0.45">
      <c r="A76" s="8">
        <v>45449</v>
      </c>
      <c r="B76">
        <v>64</v>
      </c>
      <c r="G76" s="8">
        <v>45449</v>
      </c>
      <c r="H76">
        <v>45</v>
      </c>
    </row>
    <row r="77" spans="1:8" x14ac:dyDescent="0.45">
      <c r="A77" s="8">
        <v>45450</v>
      </c>
      <c r="B77">
        <v>52</v>
      </c>
      <c r="G77" s="8">
        <v>45450</v>
      </c>
      <c r="H77">
        <v>33</v>
      </c>
    </row>
    <row r="78" spans="1:8" x14ac:dyDescent="0.45">
      <c r="A78" s="8">
        <v>45451</v>
      </c>
      <c r="B78">
        <v>45</v>
      </c>
      <c r="G78" s="8">
        <v>45451</v>
      </c>
      <c r="H78">
        <v>26</v>
      </c>
    </row>
    <row r="79" spans="1:8" x14ac:dyDescent="0.45">
      <c r="A79" s="8">
        <v>45452</v>
      </c>
      <c r="B79">
        <v>53</v>
      </c>
      <c r="G79" s="8">
        <v>45452</v>
      </c>
      <c r="H79">
        <v>34</v>
      </c>
    </row>
    <row r="80" spans="1:8" x14ac:dyDescent="0.45">
      <c r="A80" s="8">
        <v>45453</v>
      </c>
      <c r="B80">
        <v>69</v>
      </c>
      <c r="G80" s="8">
        <v>45453</v>
      </c>
      <c r="H80">
        <v>50</v>
      </c>
    </row>
    <row r="81" spans="1:8" x14ac:dyDescent="0.45">
      <c r="A81" s="8">
        <v>45454</v>
      </c>
      <c r="B81">
        <v>77</v>
      </c>
      <c r="G81" s="8">
        <v>45454</v>
      </c>
      <c r="H81">
        <v>60</v>
      </c>
    </row>
    <row r="82" spans="1:8" x14ac:dyDescent="0.45">
      <c r="A82" s="8">
        <v>45455</v>
      </c>
      <c r="B82">
        <v>73</v>
      </c>
      <c r="G82" s="8">
        <v>45455</v>
      </c>
      <c r="H82">
        <v>56</v>
      </c>
    </row>
    <row r="83" spans="1:8" x14ac:dyDescent="0.45">
      <c r="A83" s="8">
        <v>45456</v>
      </c>
      <c r="B83">
        <v>69</v>
      </c>
      <c r="G83" s="8">
        <v>45456</v>
      </c>
      <c r="H83">
        <v>52</v>
      </c>
    </row>
    <row r="84" spans="1:8" x14ac:dyDescent="0.45">
      <c r="A84" s="8">
        <v>45457</v>
      </c>
      <c r="B84">
        <v>60</v>
      </c>
      <c r="G84" s="8">
        <v>45457</v>
      </c>
      <c r="H84">
        <v>44</v>
      </c>
    </row>
    <row r="85" spans="1:8" x14ac:dyDescent="0.45">
      <c r="A85" s="8">
        <v>45458</v>
      </c>
      <c r="B85">
        <v>54</v>
      </c>
      <c r="G85" s="8">
        <v>45458</v>
      </c>
      <c r="H85">
        <v>37</v>
      </c>
    </row>
    <row r="86" spans="1:8" x14ac:dyDescent="0.45">
      <c r="A86" s="8">
        <v>45459</v>
      </c>
      <c r="B86">
        <v>70</v>
      </c>
      <c r="G86" s="8">
        <v>45459</v>
      </c>
      <c r="H86">
        <v>51</v>
      </c>
    </row>
    <row r="87" spans="1:8" x14ac:dyDescent="0.45">
      <c r="A87" s="8">
        <v>45460</v>
      </c>
      <c r="B87">
        <v>79</v>
      </c>
      <c r="G87" s="8">
        <v>45460</v>
      </c>
      <c r="H87">
        <v>60</v>
      </c>
    </row>
    <row r="88" spans="1:8" x14ac:dyDescent="0.45">
      <c r="A88" s="8">
        <v>45461</v>
      </c>
      <c r="B88">
        <v>79</v>
      </c>
      <c r="G88" s="8">
        <v>45461</v>
      </c>
      <c r="H88">
        <v>56</v>
      </c>
    </row>
    <row r="89" spans="1:8" x14ac:dyDescent="0.45">
      <c r="A89" s="8">
        <v>45462</v>
      </c>
      <c r="B89">
        <v>82</v>
      </c>
      <c r="G89" s="8">
        <v>45462</v>
      </c>
      <c r="H89">
        <v>56</v>
      </c>
    </row>
    <row r="90" spans="1:8" x14ac:dyDescent="0.45">
      <c r="A90" s="8">
        <v>45463</v>
      </c>
      <c r="B90">
        <v>81</v>
      </c>
      <c r="G90" s="8">
        <v>45463</v>
      </c>
      <c r="H90">
        <v>52</v>
      </c>
    </row>
    <row r="91" spans="1:8" x14ac:dyDescent="0.45">
      <c r="A91" s="8">
        <v>45464</v>
      </c>
      <c r="B91">
        <v>69</v>
      </c>
      <c r="G91" s="8">
        <v>45464</v>
      </c>
      <c r="H91">
        <v>43</v>
      </c>
    </row>
    <row r="92" spans="1:8" x14ac:dyDescent="0.45">
      <c r="A92" s="8">
        <v>45465</v>
      </c>
      <c r="B92">
        <v>65</v>
      </c>
      <c r="G92" s="8">
        <v>45465</v>
      </c>
      <c r="H92">
        <v>37</v>
      </c>
    </row>
    <row r="93" spans="1:8" x14ac:dyDescent="0.45">
      <c r="A93" s="8">
        <v>45466</v>
      </c>
      <c r="B93">
        <v>70</v>
      </c>
      <c r="G93" s="8">
        <v>45466</v>
      </c>
      <c r="H93">
        <v>39</v>
      </c>
    </row>
    <row r="94" spans="1:8" x14ac:dyDescent="0.45">
      <c r="A94" s="8">
        <v>45467</v>
      </c>
      <c r="B94">
        <v>74</v>
      </c>
      <c r="G94" s="8">
        <v>45467</v>
      </c>
      <c r="H94">
        <v>42</v>
      </c>
    </row>
    <row r="95" spans="1:8" x14ac:dyDescent="0.45">
      <c r="A95" s="8">
        <v>45468</v>
      </c>
      <c r="B95">
        <v>76</v>
      </c>
      <c r="G95" s="8">
        <v>45468</v>
      </c>
      <c r="H95">
        <v>45</v>
      </c>
    </row>
    <row r="96" spans="1:8" x14ac:dyDescent="0.45">
      <c r="A96" s="8">
        <v>45469</v>
      </c>
      <c r="B96">
        <v>76</v>
      </c>
      <c r="G96" s="8">
        <v>45469</v>
      </c>
      <c r="H96">
        <v>45</v>
      </c>
    </row>
    <row r="97" spans="1:8" x14ac:dyDescent="0.45">
      <c r="A97" s="8">
        <v>45470</v>
      </c>
      <c r="B97">
        <v>77</v>
      </c>
      <c r="G97" s="8">
        <v>45470</v>
      </c>
      <c r="H97">
        <v>50</v>
      </c>
    </row>
    <row r="98" spans="1:8" x14ac:dyDescent="0.45">
      <c r="A98" s="8">
        <v>45471</v>
      </c>
      <c r="B98">
        <v>69</v>
      </c>
      <c r="G98" s="8">
        <v>45471</v>
      </c>
      <c r="H98">
        <v>42</v>
      </c>
    </row>
    <row r="99" spans="1:8" x14ac:dyDescent="0.45">
      <c r="A99" s="8">
        <v>45472</v>
      </c>
      <c r="B99">
        <v>58</v>
      </c>
      <c r="G99" s="8">
        <v>45472</v>
      </c>
      <c r="H99">
        <v>28</v>
      </c>
    </row>
    <row r="100" spans="1:8" x14ac:dyDescent="0.45">
      <c r="A100" s="8">
        <v>45473</v>
      </c>
      <c r="B100">
        <v>48</v>
      </c>
      <c r="G100" s="8">
        <v>45473</v>
      </c>
      <c r="H100">
        <v>19</v>
      </c>
    </row>
    <row r="101" spans="1:8" x14ac:dyDescent="0.45">
      <c r="A101" s="8">
        <v>45474</v>
      </c>
      <c r="B101">
        <v>50</v>
      </c>
      <c r="G101" s="8">
        <v>45474</v>
      </c>
      <c r="H101">
        <v>23</v>
      </c>
    </row>
    <row r="102" spans="1:8" x14ac:dyDescent="0.45">
      <c r="A102" s="8">
        <v>45475</v>
      </c>
      <c r="B102">
        <v>57</v>
      </c>
      <c r="G102" s="8">
        <v>45475</v>
      </c>
      <c r="H102">
        <v>30</v>
      </c>
    </row>
    <row r="103" spans="1:8" x14ac:dyDescent="0.45">
      <c r="A103" s="8">
        <v>45476</v>
      </c>
      <c r="B103">
        <v>68</v>
      </c>
      <c r="G103" s="8">
        <v>45476</v>
      </c>
      <c r="H103">
        <v>41</v>
      </c>
    </row>
    <row r="104" spans="1:8" x14ac:dyDescent="0.45">
      <c r="A104" s="8">
        <v>45477</v>
      </c>
      <c r="B104">
        <v>65</v>
      </c>
      <c r="G104" s="8">
        <v>45477</v>
      </c>
      <c r="H104">
        <v>38</v>
      </c>
    </row>
    <row r="105" spans="1:8" x14ac:dyDescent="0.45">
      <c r="A105" s="8">
        <v>45478</v>
      </c>
      <c r="B105">
        <v>53</v>
      </c>
      <c r="G105" s="8">
        <v>45478</v>
      </c>
      <c r="H105">
        <v>29</v>
      </c>
    </row>
    <row r="106" spans="1:8" x14ac:dyDescent="0.45">
      <c r="A106" s="8">
        <v>45479</v>
      </c>
      <c r="B106">
        <v>48</v>
      </c>
      <c r="G106" s="8">
        <v>45479</v>
      </c>
      <c r="H106">
        <v>24</v>
      </c>
    </row>
    <row r="107" spans="1:8" x14ac:dyDescent="0.45">
      <c r="A107" s="8">
        <v>45480</v>
      </c>
      <c r="B107">
        <v>58</v>
      </c>
      <c r="G107" s="8">
        <v>45480</v>
      </c>
      <c r="H107">
        <v>35</v>
      </c>
    </row>
    <row r="108" spans="1:8" x14ac:dyDescent="0.45">
      <c r="A108" s="8">
        <v>45481</v>
      </c>
      <c r="B108">
        <v>73</v>
      </c>
      <c r="G108" s="8">
        <v>45481</v>
      </c>
      <c r="H108">
        <v>50</v>
      </c>
    </row>
    <row r="109" spans="1:8" x14ac:dyDescent="0.45">
      <c r="A109" s="8">
        <v>45482</v>
      </c>
      <c r="B109">
        <v>79</v>
      </c>
      <c r="G109" s="8">
        <v>45482</v>
      </c>
      <c r="H109">
        <v>55</v>
      </c>
    </row>
    <row r="110" spans="1:8" x14ac:dyDescent="0.45">
      <c r="A110" s="8">
        <v>45483</v>
      </c>
      <c r="B110">
        <v>72</v>
      </c>
      <c r="G110" s="8">
        <v>45483</v>
      </c>
      <c r="H110">
        <v>50</v>
      </c>
    </row>
    <row r="111" spans="1:8" x14ac:dyDescent="0.45">
      <c r="A111" s="8">
        <v>45484</v>
      </c>
      <c r="B111">
        <v>72</v>
      </c>
      <c r="G111" s="8">
        <v>45484</v>
      </c>
      <c r="H111">
        <v>48</v>
      </c>
    </row>
    <row r="112" spans="1:8" x14ac:dyDescent="0.45">
      <c r="A112" s="8">
        <v>45485</v>
      </c>
      <c r="B112">
        <v>65</v>
      </c>
      <c r="G112" s="8">
        <v>45485</v>
      </c>
      <c r="H112">
        <v>40</v>
      </c>
    </row>
    <row r="113" spans="1:8" x14ac:dyDescent="0.45">
      <c r="A113" s="8">
        <v>45486</v>
      </c>
      <c r="B113">
        <v>54</v>
      </c>
      <c r="G113" s="8">
        <v>45486</v>
      </c>
      <c r="H113">
        <v>29</v>
      </c>
    </row>
    <row r="114" spans="1:8" x14ac:dyDescent="0.45">
      <c r="A114" s="8">
        <v>45487</v>
      </c>
      <c r="B114">
        <v>66</v>
      </c>
      <c r="G114" s="8">
        <v>45487</v>
      </c>
      <c r="H114">
        <v>39</v>
      </c>
    </row>
    <row r="115" spans="1:8" x14ac:dyDescent="0.45">
      <c r="A115" s="8">
        <v>45488</v>
      </c>
      <c r="B115">
        <v>78</v>
      </c>
      <c r="G115" s="8">
        <v>45488</v>
      </c>
      <c r="H115">
        <v>53</v>
      </c>
    </row>
    <row r="116" spans="1:8" x14ac:dyDescent="0.45">
      <c r="A116" s="8">
        <v>45489</v>
      </c>
      <c r="B116">
        <v>81</v>
      </c>
      <c r="G116" s="8">
        <v>45489</v>
      </c>
      <c r="H116">
        <v>57</v>
      </c>
    </row>
    <row r="117" spans="1:8" x14ac:dyDescent="0.45">
      <c r="A117" s="8">
        <v>45490</v>
      </c>
      <c r="B117">
        <v>79</v>
      </c>
      <c r="G117" s="8">
        <v>45490</v>
      </c>
      <c r="H117">
        <v>54</v>
      </c>
    </row>
    <row r="118" spans="1:8" x14ac:dyDescent="0.45">
      <c r="A118" s="8">
        <v>45491</v>
      </c>
      <c r="B118">
        <v>76</v>
      </c>
      <c r="G118" s="8">
        <v>45491</v>
      </c>
      <c r="H118">
        <v>52</v>
      </c>
    </row>
    <row r="119" spans="1:8" x14ac:dyDescent="0.45">
      <c r="A119" s="8">
        <v>45492</v>
      </c>
      <c r="B119">
        <v>65</v>
      </c>
      <c r="G119" s="8">
        <v>45492</v>
      </c>
      <c r="H119">
        <v>40</v>
      </c>
    </row>
    <row r="120" spans="1:8" x14ac:dyDescent="0.45">
      <c r="A120" s="8">
        <v>45493</v>
      </c>
      <c r="B120">
        <v>55</v>
      </c>
      <c r="G120" s="8">
        <v>45493</v>
      </c>
      <c r="H120">
        <v>31</v>
      </c>
    </row>
    <row r="121" spans="1:8" x14ac:dyDescent="0.45">
      <c r="A121" s="8">
        <v>45494</v>
      </c>
      <c r="B121">
        <v>56</v>
      </c>
      <c r="G121" s="8">
        <v>45494</v>
      </c>
      <c r="H121">
        <v>35</v>
      </c>
    </row>
    <row r="122" spans="1:8" x14ac:dyDescent="0.45">
      <c r="A122" s="8">
        <v>45495</v>
      </c>
      <c r="B122">
        <v>70</v>
      </c>
      <c r="G122" s="8">
        <v>45495</v>
      </c>
      <c r="H122">
        <v>50</v>
      </c>
    </row>
    <row r="123" spans="1:8" x14ac:dyDescent="0.45">
      <c r="A123" s="8">
        <v>45496</v>
      </c>
      <c r="B123">
        <v>78</v>
      </c>
      <c r="G123" s="8">
        <v>45496</v>
      </c>
      <c r="H123">
        <v>57</v>
      </c>
    </row>
    <row r="124" spans="1:8" x14ac:dyDescent="0.45">
      <c r="A124" s="8">
        <v>45497</v>
      </c>
      <c r="B124">
        <v>87</v>
      </c>
      <c r="G124" s="8">
        <v>45497</v>
      </c>
      <c r="H124">
        <v>66</v>
      </c>
    </row>
    <row r="125" spans="1:8" x14ac:dyDescent="0.45">
      <c r="A125" s="8">
        <v>45498</v>
      </c>
      <c r="B125">
        <v>84</v>
      </c>
      <c r="G125" s="8">
        <v>45498</v>
      </c>
      <c r="H125">
        <v>63</v>
      </c>
    </row>
    <row r="126" spans="1:8" x14ac:dyDescent="0.45">
      <c r="A126" s="8">
        <v>45499</v>
      </c>
      <c r="B126">
        <v>74</v>
      </c>
      <c r="G126" s="8">
        <v>45499</v>
      </c>
      <c r="H126">
        <v>52</v>
      </c>
    </row>
    <row r="127" spans="1:8" x14ac:dyDescent="0.45">
      <c r="A127" s="8">
        <v>45500</v>
      </c>
      <c r="B127">
        <v>67</v>
      </c>
      <c r="G127" s="8">
        <v>45500</v>
      </c>
      <c r="H127">
        <v>44</v>
      </c>
    </row>
    <row r="128" spans="1:8" x14ac:dyDescent="0.45">
      <c r="A128" s="8">
        <v>45501</v>
      </c>
      <c r="B128">
        <v>66</v>
      </c>
      <c r="G128" s="8">
        <v>45501</v>
      </c>
      <c r="H128">
        <v>40</v>
      </c>
    </row>
    <row r="129" spans="1:8" x14ac:dyDescent="0.45">
      <c r="A129" s="8">
        <v>45502</v>
      </c>
      <c r="B129">
        <v>72</v>
      </c>
      <c r="G129" s="8">
        <v>45502</v>
      </c>
      <c r="H129">
        <v>46</v>
      </c>
    </row>
    <row r="130" spans="1:8" x14ac:dyDescent="0.45">
      <c r="A130" s="8">
        <v>45503</v>
      </c>
      <c r="B130">
        <v>79</v>
      </c>
      <c r="G130" s="8">
        <v>45503</v>
      </c>
      <c r="H130">
        <v>55</v>
      </c>
    </row>
    <row r="131" spans="1:8" x14ac:dyDescent="0.45">
      <c r="A131" s="8">
        <v>45504</v>
      </c>
      <c r="B131">
        <v>77</v>
      </c>
      <c r="G131" s="8">
        <v>45504</v>
      </c>
      <c r="H131">
        <v>54</v>
      </c>
    </row>
    <row r="132" spans="1:8" x14ac:dyDescent="0.45">
      <c r="A132" s="8">
        <v>45505</v>
      </c>
      <c r="B132">
        <v>74</v>
      </c>
      <c r="G132" s="8">
        <v>45505</v>
      </c>
      <c r="H132">
        <v>51</v>
      </c>
    </row>
    <row r="133" spans="1:8" x14ac:dyDescent="0.45">
      <c r="A133" s="8">
        <v>45506</v>
      </c>
      <c r="B133">
        <v>65</v>
      </c>
      <c r="G133" s="8">
        <v>45506</v>
      </c>
      <c r="H133">
        <v>43</v>
      </c>
    </row>
    <row r="134" spans="1:8" x14ac:dyDescent="0.45">
      <c r="A134" s="8">
        <v>45507</v>
      </c>
      <c r="B134">
        <v>57</v>
      </c>
      <c r="G134" s="8">
        <v>45507</v>
      </c>
      <c r="H134">
        <v>34</v>
      </c>
    </row>
    <row r="135" spans="1:8" x14ac:dyDescent="0.45">
      <c r="A135" s="8">
        <v>45508</v>
      </c>
      <c r="B135">
        <v>53</v>
      </c>
      <c r="G135" s="8">
        <v>45508</v>
      </c>
      <c r="H135">
        <v>30</v>
      </c>
    </row>
    <row r="136" spans="1:8" x14ac:dyDescent="0.45">
      <c r="A136" s="8">
        <v>45509</v>
      </c>
      <c r="B136">
        <v>62</v>
      </c>
      <c r="G136" s="8">
        <v>45509</v>
      </c>
      <c r="H136">
        <v>38</v>
      </c>
    </row>
    <row r="137" spans="1:8" x14ac:dyDescent="0.45">
      <c r="A137" s="8">
        <v>45510</v>
      </c>
      <c r="B137">
        <v>77</v>
      </c>
      <c r="G137" s="8">
        <v>45510</v>
      </c>
      <c r="H137">
        <v>54</v>
      </c>
    </row>
    <row r="138" spans="1:8" x14ac:dyDescent="0.45">
      <c r="A138" s="8">
        <v>45511</v>
      </c>
      <c r="B138">
        <v>78</v>
      </c>
      <c r="G138" s="8">
        <v>45511</v>
      </c>
      <c r="H138">
        <v>55</v>
      </c>
    </row>
    <row r="139" spans="1:8" x14ac:dyDescent="0.45">
      <c r="A139" s="8">
        <v>45512</v>
      </c>
      <c r="B139">
        <v>76</v>
      </c>
      <c r="G139" s="8">
        <v>45512</v>
      </c>
      <c r="H139">
        <v>55</v>
      </c>
    </row>
    <row r="140" spans="1:8" x14ac:dyDescent="0.45">
      <c r="A140" s="8">
        <v>45513</v>
      </c>
      <c r="B140">
        <v>66</v>
      </c>
      <c r="G140" s="8">
        <v>45513</v>
      </c>
      <c r="H140">
        <v>45</v>
      </c>
    </row>
    <row r="141" spans="1:8" x14ac:dyDescent="0.45">
      <c r="A141" s="8">
        <v>45514</v>
      </c>
      <c r="B141">
        <v>63</v>
      </c>
      <c r="G141" s="8">
        <v>45514</v>
      </c>
      <c r="H141">
        <v>43</v>
      </c>
    </row>
    <row r="142" spans="1:8" x14ac:dyDescent="0.45">
      <c r="A142" s="8">
        <v>45515</v>
      </c>
      <c r="B142">
        <v>64</v>
      </c>
      <c r="G142" s="8">
        <v>45515</v>
      </c>
      <c r="H142">
        <v>43</v>
      </c>
    </row>
    <row r="143" spans="1:8" x14ac:dyDescent="0.45">
      <c r="A143" s="8">
        <v>45516</v>
      </c>
      <c r="B143">
        <v>67</v>
      </c>
      <c r="G143" s="8">
        <v>45516</v>
      </c>
      <c r="H143">
        <v>47</v>
      </c>
    </row>
    <row r="144" spans="1:8" x14ac:dyDescent="0.45">
      <c r="A144" s="8">
        <v>45517</v>
      </c>
      <c r="B144">
        <v>77</v>
      </c>
      <c r="G144" s="8">
        <v>45517</v>
      </c>
      <c r="H144">
        <v>60</v>
      </c>
    </row>
    <row r="145" spans="1:8" x14ac:dyDescent="0.45">
      <c r="A145" s="8">
        <v>45518</v>
      </c>
      <c r="B145">
        <v>83</v>
      </c>
      <c r="G145" s="8">
        <v>45518</v>
      </c>
      <c r="H145">
        <v>64</v>
      </c>
    </row>
    <row r="146" spans="1:8" x14ac:dyDescent="0.45">
      <c r="A146" s="8">
        <v>45519</v>
      </c>
      <c r="B146">
        <v>77</v>
      </c>
      <c r="G146" s="8">
        <v>45519</v>
      </c>
      <c r="H146">
        <v>58</v>
      </c>
    </row>
    <row r="147" spans="1:8" x14ac:dyDescent="0.45">
      <c r="A147" s="8">
        <v>45520</v>
      </c>
      <c r="B147">
        <v>64</v>
      </c>
      <c r="G147" s="8">
        <v>45520</v>
      </c>
      <c r="H147">
        <v>45</v>
      </c>
    </row>
    <row r="148" spans="1:8" x14ac:dyDescent="0.45">
      <c r="A148" s="8">
        <v>45521</v>
      </c>
      <c r="B148">
        <v>53</v>
      </c>
      <c r="G148" s="8">
        <v>45521</v>
      </c>
      <c r="H148">
        <v>34</v>
      </c>
    </row>
    <row r="149" spans="1:8" x14ac:dyDescent="0.45">
      <c r="A149" s="8">
        <v>45522</v>
      </c>
      <c r="B149">
        <v>48</v>
      </c>
      <c r="G149" s="8">
        <v>45522</v>
      </c>
      <c r="H149">
        <v>30</v>
      </c>
    </row>
    <row r="150" spans="1:8" x14ac:dyDescent="0.45">
      <c r="A150" s="8">
        <v>45523</v>
      </c>
      <c r="B150">
        <v>65</v>
      </c>
      <c r="G150" s="8">
        <v>45523</v>
      </c>
      <c r="H150">
        <v>45</v>
      </c>
    </row>
    <row r="151" spans="1:8" x14ac:dyDescent="0.45">
      <c r="A151" s="8">
        <v>45524</v>
      </c>
      <c r="B151">
        <v>74</v>
      </c>
      <c r="G151" s="8">
        <v>45524</v>
      </c>
      <c r="H151">
        <v>55</v>
      </c>
    </row>
    <row r="152" spans="1:8" x14ac:dyDescent="0.45">
      <c r="A152" s="8">
        <v>45525</v>
      </c>
      <c r="B152">
        <v>70</v>
      </c>
      <c r="G152" s="8">
        <v>45525</v>
      </c>
      <c r="H152">
        <v>50</v>
      </c>
    </row>
    <row r="153" spans="1:8" x14ac:dyDescent="0.45">
      <c r="A153" s="8">
        <v>45526</v>
      </c>
      <c r="B153">
        <v>76</v>
      </c>
      <c r="G153" s="8">
        <v>45526</v>
      </c>
      <c r="H153">
        <v>53</v>
      </c>
    </row>
    <row r="154" spans="1:8" x14ac:dyDescent="0.45">
      <c r="A154" s="8">
        <v>45527</v>
      </c>
      <c r="B154">
        <v>65</v>
      </c>
      <c r="G154" s="8">
        <v>45527</v>
      </c>
      <c r="H154">
        <v>41</v>
      </c>
    </row>
    <row r="155" spans="1:8" x14ac:dyDescent="0.45">
      <c r="A155" s="8">
        <v>45528</v>
      </c>
      <c r="B155">
        <v>57</v>
      </c>
      <c r="G155" s="8">
        <v>45528</v>
      </c>
      <c r="H155">
        <v>32</v>
      </c>
    </row>
    <row r="156" spans="1:8" x14ac:dyDescent="0.45">
      <c r="A156" s="8">
        <v>45529</v>
      </c>
      <c r="B156">
        <v>57</v>
      </c>
      <c r="G156" s="8">
        <v>45529</v>
      </c>
      <c r="H156">
        <v>32</v>
      </c>
    </row>
    <row r="157" spans="1:8" x14ac:dyDescent="0.45">
      <c r="A157" s="8">
        <v>45530</v>
      </c>
      <c r="B157">
        <v>67</v>
      </c>
      <c r="G157" s="8">
        <v>45530</v>
      </c>
      <c r="H157">
        <v>43</v>
      </c>
    </row>
    <row r="158" spans="1:8" x14ac:dyDescent="0.45">
      <c r="A158" s="8">
        <v>45531</v>
      </c>
      <c r="B158">
        <v>72</v>
      </c>
      <c r="G158" s="8">
        <v>45531</v>
      </c>
      <c r="H158">
        <v>47</v>
      </c>
    </row>
    <row r="159" spans="1:8" x14ac:dyDescent="0.45">
      <c r="A159" s="8">
        <v>45532</v>
      </c>
      <c r="B159">
        <v>73</v>
      </c>
      <c r="G159" s="8">
        <v>45532</v>
      </c>
      <c r="H159">
        <v>49</v>
      </c>
    </row>
    <row r="160" spans="1:8" x14ac:dyDescent="0.45">
      <c r="A160" s="8">
        <v>45533</v>
      </c>
      <c r="B160">
        <v>65</v>
      </c>
      <c r="G160" s="8">
        <v>45533</v>
      </c>
      <c r="H160">
        <v>41</v>
      </c>
    </row>
    <row r="161" spans="1:8" x14ac:dyDescent="0.45">
      <c r="A161" s="8">
        <v>45534</v>
      </c>
      <c r="B161">
        <v>54</v>
      </c>
      <c r="G161" s="8">
        <v>45534</v>
      </c>
      <c r="H161">
        <v>27</v>
      </c>
    </row>
    <row r="162" spans="1:8" x14ac:dyDescent="0.45">
      <c r="A162" s="8">
        <v>45535</v>
      </c>
      <c r="B162">
        <v>45</v>
      </c>
      <c r="G162" s="8">
        <v>45535</v>
      </c>
      <c r="H162">
        <v>19</v>
      </c>
    </row>
    <row r="163" spans="1:8" x14ac:dyDescent="0.45">
      <c r="A163" s="8">
        <v>45536</v>
      </c>
      <c r="B163">
        <v>42</v>
      </c>
      <c r="G163" s="8">
        <v>45536</v>
      </c>
      <c r="H163">
        <v>17</v>
      </c>
    </row>
    <row r="164" spans="1:8" x14ac:dyDescent="0.45">
      <c r="A164" s="8">
        <v>45537</v>
      </c>
      <c r="B164">
        <v>53</v>
      </c>
      <c r="G164" s="8">
        <v>45537</v>
      </c>
      <c r="H164">
        <v>27</v>
      </c>
    </row>
    <row r="165" spans="1:8" x14ac:dyDescent="0.45">
      <c r="A165" s="8">
        <v>45538</v>
      </c>
      <c r="B165">
        <v>59</v>
      </c>
      <c r="G165" s="8">
        <v>45538</v>
      </c>
      <c r="H165">
        <v>35</v>
      </c>
    </row>
    <row r="166" spans="1:8" x14ac:dyDescent="0.45">
      <c r="A166" s="8">
        <v>45539</v>
      </c>
      <c r="B166">
        <v>71</v>
      </c>
      <c r="G166" s="8">
        <v>45539</v>
      </c>
      <c r="H166">
        <v>45</v>
      </c>
    </row>
    <row r="167" spans="1:8" x14ac:dyDescent="0.45">
      <c r="A167" s="8">
        <v>45540</v>
      </c>
      <c r="B167">
        <v>69</v>
      </c>
      <c r="G167" s="8">
        <v>45540</v>
      </c>
      <c r="H167">
        <v>46</v>
      </c>
    </row>
    <row r="168" spans="1:8" x14ac:dyDescent="0.45">
      <c r="A168" s="8">
        <v>45541</v>
      </c>
      <c r="B168">
        <v>57</v>
      </c>
      <c r="G168" s="8">
        <v>45541</v>
      </c>
      <c r="H168">
        <v>37</v>
      </c>
    </row>
    <row r="169" spans="1:8" x14ac:dyDescent="0.45">
      <c r="A169" s="8">
        <v>45542</v>
      </c>
      <c r="B169">
        <v>50</v>
      </c>
      <c r="G169" s="8">
        <v>45542</v>
      </c>
      <c r="H169">
        <v>31</v>
      </c>
    </row>
    <row r="170" spans="1:8" x14ac:dyDescent="0.45">
      <c r="A170" s="8">
        <v>45543</v>
      </c>
      <c r="B170">
        <v>61</v>
      </c>
      <c r="G170" s="8">
        <v>45543</v>
      </c>
      <c r="H170">
        <v>42</v>
      </c>
    </row>
    <row r="171" spans="1:8" x14ac:dyDescent="0.45">
      <c r="A171" s="8">
        <v>45544</v>
      </c>
      <c r="B171">
        <v>74</v>
      </c>
      <c r="G171" s="8">
        <v>45544</v>
      </c>
      <c r="H171">
        <v>58</v>
      </c>
    </row>
    <row r="172" spans="1:8" x14ac:dyDescent="0.45">
      <c r="A172" s="8">
        <v>45545</v>
      </c>
      <c r="B172">
        <v>85</v>
      </c>
      <c r="G172" s="8">
        <v>45545</v>
      </c>
      <c r="H172">
        <v>69</v>
      </c>
    </row>
    <row r="173" spans="1:8" x14ac:dyDescent="0.45">
      <c r="A173" s="8">
        <v>45546</v>
      </c>
      <c r="B173">
        <v>86</v>
      </c>
      <c r="G173" s="8">
        <v>45546</v>
      </c>
      <c r="H173">
        <v>69</v>
      </c>
    </row>
    <row r="174" spans="1:8" x14ac:dyDescent="0.45">
      <c r="A174" s="8">
        <v>45547</v>
      </c>
      <c r="B174">
        <v>81</v>
      </c>
      <c r="G174" s="8">
        <v>45547</v>
      </c>
      <c r="H174">
        <v>59</v>
      </c>
    </row>
    <row r="175" spans="1:8" x14ac:dyDescent="0.45">
      <c r="A175" s="8">
        <v>45548</v>
      </c>
      <c r="B175">
        <v>68</v>
      </c>
      <c r="G175" s="8">
        <v>45548</v>
      </c>
      <c r="H175">
        <v>46</v>
      </c>
    </row>
    <row r="176" spans="1:8" x14ac:dyDescent="0.45">
      <c r="A176" s="8">
        <v>45549</v>
      </c>
      <c r="B176">
        <v>56</v>
      </c>
      <c r="G176" s="8">
        <v>45549</v>
      </c>
      <c r="H176">
        <v>34</v>
      </c>
    </row>
    <row r="177" spans="1:8" x14ac:dyDescent="0.45">
      <c r="A177" s="8">
        <v>45550</v>
      </c>
      <c r="B177">
        <v>62</v>
      </c>
      <c r="G177" s="8">
        <v>45550</v>
      </c>
      <c r="H177">
        <v>41</v>
      </c>
    </row>
    <row r="178" spans="1:8" x14ac:dyDescent="0.45">
      <c r="A178" s="8">
        <v>45551</v>
      </c>
      <c r="B178">
        <v>70</v>
      </c>
      <c r="G178" s="8">
        <v>45551</v>
      </c>
      <c r="H178">
        <v>48</v>
      </c>
    </row>
    <row r="179" spans="1:8" x14ac:dyDescent="0.45">
      <c r="A179" s="8">
        <v>45552</v>
      </c>
      <c r="B179">
        <v>79</v>
      </c>
      <c r="G179" s="8">
        <v>45552</v>
      </c>
      <c r="H179">
        <v>54</v>
      </c>
    </row>
    <row r="180" spans="1:8" x14ac:dyDescent="0.45">
      <c r="A180" s="8">
        <v>45553</v>
      </c>
      <c r="B180">
        <v>80</v>
      </c>
      <c r="G180" s="8">
        <v>45553</v>
      </c>
      <c r="H180">
        <v>54</v>
      </c>
    </row>
    <row r="181" spans="1:8" x14ac:dyDescent="0.45">
      <c r="A181" s="8">
        <v>45554</v>
      </c>
      <c r="B181">
        <v>75</v>
      </c>
      <c r="G181" s="8">
        <v>45554</v>
      </c>
      <c r="H181">
        <v>50</v>
      </c>
    </row>
    <row r="182" spans="1:8" x14ac:dyDescent="0.45">
      <c r="A182" s="8">
        <v>45555</v>
      </c>
      <c r="B182">
        <v>72</v>
      </c>
      <c r="G182" s="8">
        <v>45555</v>
      </c>
      <c r="H182">
        <v>47</v>
      </c>
    </row>
    <row r="183" spans="1:8" x14ac:dyDescent="0.45">
      <c r="A183" s="8">
        <v>45556</v>
      </c>
      <c r="B183">
        <v>59</v>
      </c>
      <c r="G183" s="8">
        <v>45556</v>
      </c>
      <c r="H183">
        <v>34</v>
      </c>
    </row>
    <row r="184" spans="1:8" x14ac:dyDescent="0.45">
      <c r="A184" s="8">
        <v>45557</v>
      </c>
      <c r="B184">
        <v>66</v>
      </c>
      <c r="G184" s="8">
        <v>45557</v>
      </c>
      <c r="H184">
        <v>38</v>
      </c>
    </row>
    <row r="185" spans="1:8" x14ac:dyDescent="0.45">
      <c r="A185" s="8">
        <v>45558</v>
      </c>
      <c r="B185">
        <v>79</v>
      </c>
      <c r="G185" s="8">
        <v>45558</v>
      </c>
      <c r="H185">
        <v>48</v>
      </c>
    </row>
    <row r="186" spans="1:8" x14ac:dyDescent="0.45">
      <c r="A186" s="8">
        <v>45559</v>
      </c>
      <c r="B186">
        <v>88</v>
      </c>
      <c r="G186" s="8">
        <v>45559</v>
      </c>
      <c r="H186">
        <v>57</v>
      </c>
    </row>
    <row r="187" spans="1:8" x14ac:dyDescent="0.45">
      <c r="A187" s="8">
        <v>45560</v>
      </c>
      <c r="B187">
        <v>93</v>
      </c>
      <c r="G187" s="8">
        <v>45560</v>
      </c>
      <c r="H187">
        <v>62</v>
      </c>
    </row>
    <row r="188" spans="1:8" x14ac:dyDescent="0.45">
      <c r="A188" s="8">
        <v>45561</v>
      </c>
      <c r="B188">
        <v>97</v>
      </c>
      <c r="G188" s="8">
        <v>45561</v>
      </c>
      <c r="H188">
        <v>68</v>
      </c>
    </row>
    <row r="189" spans="1:8" x14ac:dyDescent="0.45">
      <c r="A189" s="8">
        <v>45562</v>
      </c>
      <c r="B189">
        <v>80</v>
      </c>
      <c r="G189" s="8">
        <v>45562</v>
      </c>
      <c r="H189">
        <v>49</v>
      </c>
    </row>
    <row r="190" spans="1:8" x14ac:dyDescent="0.45">
      <c r="A190" s="8">
        <v>45563</v>
      </c>
      <c r="B190">
        <v>69</v>
      </c>
      <c r="G190" s="8">
        <v>45563</v>
      </c>
      <c r="H190">
        <v>35</v>
      </c>
    </row>
    <row r="191" spans="1:8" x14ac:dyDescent="0.45">
      <c r="A191" s="8">
        <v>45564</v>
      </c>
      <c r="B191">
        <v>64</v>
      </c>
      <c r="G191" s="8">
        <v>45564</v>
      </c>
      <c r="H191">
        <v>32</v>
      </c>
    </row>
    <row r="192" spans="1:8" x14ac:dyDescent="0.45">
      <c r="A192" s="8">
        <v>45565</v>
      </c>
      <c r="B192">
        <v>74</v>
      </c>
      <c r="G192" s="8">
        <v>45565</v>
      </c>
      <c r="H192">
        <v>43</v>
      </c>
    </row>
    <row r="193" spans="1:8" x14ac:dyDescent="0.45">
      <c r="A193" s="8">
        <v>45566</v>
      </c>
      <c r="B193">
        <v>84</v>
      </c>
      <c r="G193" s="8">
        <v>45566</v>
      </c>
      <c r="H193">
        <v>52</v>
      </c>
    </row>
    <row r="194" spans="1:8" x14ac:dyDescent="0.45">
      <c r="A194" s="8">
        <v>45567</v>
      </c>
      <c r="B194">
        <v>92</v>
      </c>
      <c r="G194" s="8">
        <v>45567</v>
      </c>
      <c r="H194">
        <v>62</v>
      </c>
    </row>
    <row r="195" spans="1:8" x14ac:dyDescent="0.45">
      <c r="A195" s="8">
        <v>45568</v>
      </c>
      <c r="B195">
        <v>85</v>
      </c>
      <c r="G195" s="8">
        <v>45568</v>
      </c>
      <c r="H195">
        <v>54</v>
      </c>
    </row>
    <row r="196" spans="1:8" x14ac:dyDescent="0.45">
      <c r="A196" s="8">
        <v>45569</v>
      </c>
      <c r="B196">
        <v>72</v>
      </c>
      <c r="G196" s="8">
        <v>45569</v>
      </c>
      <c r="H196">
        <v>41</v>
      </c>
    </row>
    <row r="197" spans="1:8" x14ac:dyDescent="0.45">
      <c r="A197" s="8">
        <v>45570</v>
      </c>
      <c r="B197">
        <v>65</v>
      </c>
      <c r="G197" s="8">
        <v>45570</v>
      </c>
      <c r="H197">
        <v>35</v>
      </c>
    </row>
    <row r="198" spans="1:8" x14ac:dyDescent="0.45">
      <c r="A198" s="8">
        <v>45571</v>
      </c>
      <c r="B198">
        <v>69</v>
      </c>
      <c r="G198" s="8">
        <v>45571</v>
      </c>
      <c r="H198">
        <v>41</v>
      </c>
    </row>
    <row r="199" spans="1:8" x14ac:dyDescent="0.45">
      <c r="A199" s="8">
        <v>45572</v>
      </c>
      <c r="B199">
        <v>78</v>
      </c>
      <c r="G199" s="8">
        <v>45572</v>
      </c>
      <c r="H199">
        <v>51</v>
      </c>
    </row>
    <row r="200" spans="1:8" x14ac:dyDescent="0.45">
      <c r="A200" s="8">
        <v>45573</v>
      </c>
      <c r="B200">
        <v>85</v>
      </c>
      <c r="G200" s="8">
        <v>45573</v>
      </c>
      <c r="H200">
        <v>60</v>
      </c>
    </row>
    <row r="201" spans="1:8" x14ac:dyDescent="0.45">
      <c r="A201" s="8">
        <v>45574</v>
      </c>
      <c r="B201">
        <v>85</v>
      </c>
      <c r="G201" s="8">
        <v>45574</v>
      </c>
      <c r="H201">
        <v>59</v>
      </c>
    </row>
    <row r="202" spans="1:8" x14ac:dyDescent="0.45">
      <c r="A202" s="8">
        <v>45575</v>
      </c>
      <c r="B202">
        <v>79</v>
      </c>
      <c r="G202" s="8">
        <v>45575</v>
      </c>
      <c r="H202">
        <v>55</v>
      </c>
    </row>
    <row r="203" spans="1:8" x14ac:dyDescent="0.45">
      <c r="A203" s="8">
        <v>45576</v>
      </c>
      <c r="B203">
        <v>67</v>
      </c>
      <c r="G203" s="8">
        <v>45576</v>
      </c>
      <c r="H203">
        <v>42</v>
      </c>
    </row>
    <row r="204" spans="1:8" x14ac:dyDescent="0.45">
      <c r="A204" s="8">
        <v>45577</v>
      </c>
      <c r="B204">
        <v>60</v>
      </c>
      <c r="G204" s="8">
        <v>45577</v>
      </c>
      <c r="H204">
        <v>34</v>
      </c>
    </row>
    <row r="205" spans="1:8" x14ac:dyDescent="0.45">
      <c r="A205" s="8">
        <v>45578</v>
      </c>
      <c r="B205">
        <v>52</v>
      </c>
      <c r="G205" s="8">
        <v>45578</v>
      </c>
      <c r="H205">
        <v>26</v>
      </c>
    </row>
    <row r="206" spans="1:8" x14ac:dyDescent="0.45">
      <c r="A206" s="8">
        <v>45579</v>
      </c>
      <c r="B206">
        <v>58</v>
      </c>
      <c r="G206" s="8">
        <v>45579</v>
      </c>
      <c r="H206">
        <v>32</v>
      </c>
    </row>
    <row r="207" spans="1:8" x14ac:dyDescent="0.45">
      <c r="A207" s="8">
        <v>45580</v>
      </c>
      <c r="B207">
        <v>66</v>
      </c>
      <c r="G207" s="8">
        <v>45580</v>
      </c>
      <c r="H207">
        <v>41</v>
      </c>
    </row>
    <row r="208" spans="1:8" x14ac:dyDescent="0.45">
      <c r="A208" s="8">
        <v>45581</v>
      </c>
      <c r="B208">
        <v>73</v>
      </c>
      <c r="G208" s="8">
        <v>45581</v>
      </c>
      <c r="H208">
        <v>49</v>
      </c>
    </row>
    <row r="209" spans="1:8" x14ac:dyDescent="0.45">
      <c r="A209" s="8">
        <v>45582</v>
      </c>
      <c r="B209">
        <v>78</v>
      </c>
      <c r="G209" s="8">
        <v>45582</v>
      </c>
      <c r="H209">
        <v>52</v>
      </c>
    </row>
    <row r="210" spans="1:8" x14ac:dyDescent="0.45">
      <c r="A210" s="8">
        <v>45583</v>
      </c>
      <c r="B210">
        <v>72</v>
      </c>
      <c r="G210" s="8">
        <v>45583</v>
      </c>
      <c r="H210">
        <v>46</v>
      </c>
    </row>
    <row r="211" spans="1:8" x14ac:dyDescent="0.45">
      <c r="A211" s="8">
        <v>45584</v>
      </c>
      <c r="B211">
        <v>61</v>
      </c>
      <c r="G211" s="8">
        <v>45584</v>
      </c>
      <c r="H211">
        <v>35</v>
      </c>
    </row>
    <row r="212" spans="1:8" x14ac:dyDescent="0.45">
      <c r="A212" s="8">
        <v>45585</v>
      </c>
      <c r="B212">
        <v>59</v>
      </c>
      <c r="G212" s="8">
        <v>45585</v>
      </c>
      <c r="H212">
        <v>33</v>
      </c>
    </row>
    <row r="213" spans="1:8" x14ac:dyDescent="0.45">
      <c r="A213" s="8">
        <v>45586</v>
      </c>
      <c r="B213">
        <v>66</v>
      </c>
      <c r="G213" s="8">
        <v>45586</v>
      </c>
      <c r="H213">
        <v>40</v>
      </c>
    </row>
    <row r="214" spans="1:8" x14ac:dyDescent="0.45">
      <c r="A214" s="8">
        <v>45587</v>
      </c>
      <c r="B214">
        <v>80</v>
      </c>
      <c r="G214" s="8">
        <v>45587</v>
      </c>
      <c r="H214">
        <v>51</v>
      </c>
    </row>
    <row r="215" spans="1:8" x14ac:dyDescent="0.45">
      <c r="A215" s="8">
        <v>45588</v>
      </c>
      <c r="B215">
        <v>84</v>
      </c>
      <c r="G215" s="8">
        <v>45588</v>
      </c>
      <c r="H215">
        <v>54</v>
      </c>
    </row>
    <row r="216" spans="1:8" x14ac:dyDescent="0.45">
      <c r="A216" s="8">
        <v>45589</v>
      </c>
      <c r="B216">
        <v>84</v>
      </c>
      <c r="G216" s="8">
        <v>45589</v>
      </c>
      <c r="H216">
        <v>54</v>
      </c>
    </row>
    <row r="217" spans="1:8" x14ac:dyDescent="0.45">
      <c r="A217" s="8">
        <v>45590</v>
      </c>
      <c r="B217">
        <v>76</v>
      </c>
      <c r="G217" s="8">
        <v>45590</v>
      </c>
      <c r="H217">
        <v>44</v>
      </c>
    </row>
    <row r="218" spans="1:8" x14ac:dyDescent="0.45">
      <c r="A218" s="8">
        <v>45591</v>
      </c>
      <c r="B218">
        <v>58</v>
      </c>
      <c r="G218" s="8">
        <v>45591</v>
      </c>
      <c r="H218">
        <v>27</v>
      </c>
    </row>
    <row r="219" spans="1:8" x14ac:dyDescent="0.45">
      <c r="A219" s="8">
        <v>45592</v>
      </c>
      <c r="B219">
        <v>59</v>
      </c>
      <c r="G219" s="8">
        <v>45592</v>
      </c>
      <c r="H219">
        <v>29</v>
      </c>
    </row>
    <row r="220" spans="1:8" x14ac:dyDescent="0.45">
      <c r="A220" s="8">
        <v>45593</v>
      </c>
      <c r="B220">
        <v>69</v>
      </c>
      <c r="G220" s="8">
        <v>45593</v>
      </c>
      <c r="H220">
        <v>40</v>
      </c>
    </row>
    <row r="221" spans="1:8" x14ac:dyDescent="0.45">
      <c r="A221" s="8">
        <v>45594</v>
      </c>
      <c r="B221">
        <v>87</v>
      </c>
      <c r="G221" s="8">
        <v>45594</v>
      </c>
      <c r="H221">
        <v>56</v>
      </c>
    </row>
    <row r="222" spans="1:8" x14ac:dyDescent="0.45">
      <c r="A222" s="8">
        <v>45595</v>
      </c>
      <c r="B222">
        <v>88</v>
      </c>
      <c r="G222" s="8">
        <v>45595</v>
      </c>
      <c r="H222">
        <v>57</v>
      </c>
    </row>
    <row r="223" spans="1:8" x14ac:dyDescent="0.45">
      <c r="A223" s="8">
        <v>45596</v>
      </c>
      <c r="B223">
        <v>88</v>
      </c>
      <c r="G223" s="8">
        <v>45596</v>
      </c>
      <c r="H223">
        <v>58</v>
      </c>
    </row>
    <row r="224" spans="1:8" x14ac:dyDescent="0.45">
      <c r="A224" s="8">
        <v>45597</v>
      </c>
      <c r="B224">
        <v>74</v>
      </c>
      <c r="G224" s="8">
        <v>45597</v>
      </c>
      <c r="H224">
        <v>44</v>
      </c>
    </row>
    <row r="225" spans="1:8" x14ac:dyDescent="0.45">
      <c r="A225" s="8">
        <v>45598</v>
      </c>
      <c r="B225">
        <v>67</v>
      </c>
      <c r="G225" s="8">
        <v>45598</v>
      </c>
      <c r="H225">
        <v>37</v>
      </c>
    </row>
    <row r="226" spans="1:8" x14ac:dyDescent="0.45">
      <c r="A226" s="8">
        <v>45599</v>
      </c>
      <c r="B226">
        <v>77</v>
      </c>
      <c r="G226" s="8">
        <v>45599</v>
      </c>
      <c r="H226">
        <v>47</v>
      </c>
    </row>
    <row r="227" spans="1:8" x14ac:dyDescent="0.45">
      <c r="A227" s="8">
        <v>45600</v>
      </c>
      <c r="B227">
        <v>87</v>
      </c>
      <c r="G227" s="8">
        <v>45600</v>
      </c>
      <c r="H227">
        <v>54</v>
      </c>
    </row>
    <row r="228" spans="1:8" x14ac:dyDescent="0.45">
      <c r="A228" s="8">
        <v>45601</v>
      </c>
      <c r="B228">
        <v>88</v>
      </c>
      <c r="G228" s="8">
        <v>45601</v>
      </c>
      <c r="H228">
        <v>55</v>
      </c>
    </row>
    <row r="229" spans="1:8" x14ac:dyDescent="0.45">
      <c r="A229" s="8">
        <v>45602</v>
      </c>
      <c r="B229">
        <v>94</v>
      </c>
      <c r="G229" s="8">
        <v>45602</v>
      </c>
      <c r="H229">
        <v>62</v>
      </c>
    </row>
    <row r="230" spans="1:8" x14ac:dyDescent="0.45">
      <c r="A230" s="8">
        <v>45603</v>
      </c>
      <c r="B230">
        <v>78</v>
      </c>
      <c r="G230" s="8">
        <v>45603</v>
      </c>
      <c r="H230">
        <v>46</v>
      </c>
    </row>
    <row r="231" spans="1:8" x14ac:dyDescent="0.45">
      <c r="A231" s="8">
        <v>45604</v>
      </c>
      <c r="B231">
        <v>69</v>
      </c>
      <c r="G231" s="8">
        <v>45604</v>
      </c>
      <c r="H231">
        <v>38</v>
      </c>
    </row>
    <row r="232" spans="1:8" x14ac:dyDescent="0.45">
      <c r="A232" s="8">
        <v>45605</v>
      </c>
      <c r="B232">
        <v>59</v>
      </c>
      <c r="G232" s="8">
        <v>45605</v>
      </c>
      <c r="H232">
        <v>29</v>
      </c>
    </row>
    <row r="233" spans="1:8" x14ac:dyDescent="0.45">
      <c r="A233" s="8">
        <v>45606</v>
      </c>
      <c r="B233">
        <v>52</v>
      </c>
      <c r="G233" s="8">
        <v>45606</v>
      </c>
      <c r="H233">
        <v>22</v>
      </c>
    </row>
    <row r="234" spans="1:8" x14ac:dyDescent="0.45">
      <c r="A234" s="8">
        <v>45607</v>
      </c>
      <c r="B234">
        <v>66</v>
      </c>
      <c r="G234" s="8">
        <v>45607</v>
      </c>
      <c r="H234">
        <v>36</v>
      </c>
    </row>
    <row r="235" spans="1:8" x14ac:dyDescent="0.45">
      <c r="A235" s="8">
        <v>45608</v>
      </c>
      <c r="B235">
        <v>90</v>
      </c>
      <c r="G235" s="8">
        <v>45608</v>
      </c>
      <c r="H235">
        <v>61</v>
      </c>
    </row>
    <row r="236" spans="1:8" x14ac:dyDescent="0.45">
      <c r="A236" s="8">
        <v>45609</v>
      </c>
      <c r="B236">
        <v>102</v>
      </c>
      <c r="G236" s="8">
        <v>45609</v>
      </c>
      <c r="H236">
        <v>73</v>
      </c>
    </row>
    <row r="237" spans="1:8" x14ac:dyDescent="0.45">
      <c r="A237" s="8">
        <v>45610</v>
      </c>
      <c r="B237">
        <v>104</v>
      </c>
      <c r="G237" s="8">
        <v>45610</v>
      </c>
      <c r="H237">
        <v>75</v>
      </c>
    </row>
    <row r="238" spans="1:8" x14ac:dyDescent="0.45">
      <c r="A238" s="8">
        <v>45611</v>
      </c>
      <c r="B238">
        <v>87</v>
      </c>
      <c r="G238" s="8">
        <v>45611</v>
      </c>
      <c r="H238">
        <v>56</v>
      </c>
    </row>
    <row r="239" spans="1:8" x14ac:dyDescent="0.45">
      <c r="A239" s="8">
        <v>45612</v>
      </c>
      <c r="B239">
        <v>70</v>
      </c>
      <c r="G239" s="8">
        <v>45612</v>
      </c>
      <c r="H239">
        <v>37</v>
      </c>
    </row>
    <row r="240" spans="1:8" x14ac:dyDescent="0.45">
      <c r="A240" s="8">
        <v>45613</v>
      </c>
      <c r="B240">
        <v>66</v>
      </c>
      <c r="G240" s="8">
        <v>45613</v>
      </c>
      <c r="H240">
        <v>35</v>
      </c>
    </row>
    <row r="241" spans="1:8" x14ac:dyDescent="0.45">
      <c r="A241" s="8">
        <v>45614</v>
      </c>
      <c r="B241">
        <v>82</v>
      </c>
      <c r="G241" s="8">
        <v>45614</v>
      </c>
      <c r="H241">
        <v>50</v>
      </c>
    </row>
    <row r="242" spans="1:8" x14ac:dyDescent="0.45">
      <c r="A242" s="8">
        <v>45615</v>
      </c>
      <c r="B242">
        <v>86</v>
      </c>
      <c r="G242" s="8">
        <v>45615</v>
      </c>
      <c r="H242">
        <v>55</v>
      </c>
    </row>
    <row r="243" spans="1:8" x14ac:dyDescent="0.45">
      <c r="A243" s="8">
        <v>45616</v>
      </c>
      <c r="B243">
        <v>86</v>
      </c>
      <c r="G243" s="8">
        <v>45616</v>
      </c>
      <c r="H243">
        <v>55</v>
      </c>
    </row>
    <row r="244" spans="1:8" x14ac:dyDescent="0.45">
      <c r="A244" s="8">
        <v>45617</v>
      </c>
      <c r="B244">
        <v>71</v>
      </c>
      <c r="G244" s="8">
        <v>45617</v>
      </c>
      <c r="H244">
        <v>41</v>
      </c>
    </row>
    <row r="245" spans="1:8" x14ac:dyDescent="0.45">
      <c r="A245" s="8">
        <v>45618</v>
      </c>
      <c r="B245">
        <v>59</v>
      </c>
      <c r="G245" s="8">
        <v>45618</v>
      </c>
      <c r="H245">
        <v>30</v>
      </c>
    </row>
    <row r="246" spans="1:8" x14ac:dyDescent="0.45">
      <c r="A246" s="8">
        <v>45619</v>
      </c>
      <c r="B246">
        <v>53</v>
      </c>
      <c r="G246" s="8">
        <v>45619</v>
      </c>
      <c r="H246">
        <v>22</v>
      </c>
    </row>
    <row r="247" spans="1:8" x14ac:dyDescent="0.45">
      <c r="A247" s="8">
        <v>45620</v>
      </c>
      <c r="B247">
        <v>60</v>
      </c>
      <c r="G247" s="8">
        <v>45620</v>
      </c>
      <c r="H247">
        <v>31</v>
      </c>
    </row>
    <row r="248" spans="1:8" x14ac:dyDescent="0.45">
      <c r="A248" s="8">
        <v>45621</v>
      </c>
      <c r="B248">
        <v>81</v>
      </c>
      <c r="G248" s="8">
        <v>45621</v>
      </c>
      <c r="H248">
        <v>54</v>
      </c>
    </row>
    <row r="249" spans="1:8" x14ac:dyDescent="0.45">
      <c r="A249" s="8">
        <v>45622</v>
      </c>
      <c r="B249">
        <v>85</v>
      </c>
      <c r="G249" s="8">
        <v>45622</v>
      </c>
      <c r="H249">
        <v>59</v>
      </c>
    </row>
    <row r="250" spans="1:8" x14ac:dyDescent="0.45">
      <c r="A250" s="8">
        <v>45623</v>
      </c>
      <c r="B250">
        <v>79</v>
      </c>
      <c r="G250" s="8">
        <v>45623</v>
      </c>
      <c r="H250">
        <v>52</v>
      </c>
    </row>
    <row r="251" spans="1:8" x14ac:dyDescent="0.45">
      <c r="A251" s="8">
        <v>45624</v>
      </c>
      <c r="B251">
        <v>79</v>
      </c>
      <c r="G251" s="8">
        <v>45624</v>
      </c>
      <c r="H251">
        <v>53</v>
      </c>
    </row>
    <row r="252" spans="1:8" x14ac:dyDescent="0.45">
      <c r="A252" s="8">
        <v>45625</v>
      </c>
      <c r="B252">
        <v>67</v>
      </c>
      <c r="G252" s="8">
        <v>45625</v>
      </c>
      <c r="H252">
        <v>45</v>
      </c>
    </row>
    <row r="253" spans="1:8" x14ac:dyDescent="0.45">
      <c r="A253" s="8">
        <v>45626</v>
      </c>
      <c r="B253">
        <v>52</v>
      </c>
      <c r="G253" s="8">
        <v>45626</v>
      </c>
      <c r="H253">
        <v>31</v>
      </c>
    </row>
    <row r="254" spans="1:8" x14ac:dyDescent="0.45">
      <c r="A254" s="8">
        <v>45627</v>
      </c>
      <c r="B254">
        <v>54</v>
      </c>
      <c r="G254" s="8">
        <v>45627</v>
      </c>
      <c r="H254">
        <v>33</v>
      </c>
    </row>
    <row r="255" spans="1:8" x14ac:dyDescent="0.45">
      <c r="A255" s="8">
        <v>45628</v>
      </c>
      <c r="B255">
        <v>59</v>
      </c>
      <c r="G255" s="8">
        <v>45628</v>
      </c>
      <c r="H255">
        <v>38</v>
      </c>
    </row>
    <row r="256" spans="1:8" x14ac:dyDescent="0.45">
      <c r="A256" s="8">
        <v>45629</v>
      </c>
      <c r="B256">
        <v>65</v>
      </c>
      <c r="G256" s="8">
        <v>45629</v>
      </c>
      <c r="H256">
        <v>45</v>
      </c>
    </row>
    <row r="257" spans="1:8" x14ac:dyDescent="0.45">
      <c r="A257" s="8">
        <v>45630</v>
      </c>
      <c r="B257">
        <v>63</v>
      </c>
      <c r="G257" s="8">
        <v>45630</v>
      </c>
      <c r="H257">
        <v>39</v>
      </c>
    </row>
    <row r="258" spans="1:8" x14ac:dyDescent="0.45">
      <c r="A258" s="8">
        <v>45631</v>
      </c>
      <c r="B258">
        <v>62</v>
      </c>
      <c r="G258" s="8">
        <v>45631</v>
      </c>
      <c r="H258">
        <v>40</v>
      </c>
    </row>
    <row r="259" spans="1:8" x14ac:dyDescent="0.45">
      <c r="A259" s="8">
        <v>45632</v>
      </c>
      <c r="B259">
        <v>54</v>
      </c>
      <c r="G259" s="8">
        <v>45632</v>
      </c>
      <c r="H259">
        <v>35</v>
      </c>
    </row>
    <row r="260" spans="1:8" x14ac:dyDescent="0.45">
      <c r="A260" s="8">
        <v>45633</v>
      </c>
      <c r="B260">
        <v>48</v>
      </c>
      <c r="G260" s="8">
        <v>45633</v>
      </c>
      <c r="H260">
        <v>28</v>
      </c>
    </row>
    <row r="261" spans="1:8" x14ac:dyDescent="0.45">
      <c r="A261" s="8">
        <v>45634</v>
      </c>
      <c r="B261">
        <v>53</v>
      </c>
      <c r="G261" s="8">
        <v>45634</v>
      </c>
      <c r="H261">
        <v>34</v>
      </c>
    </row>
    <row r="262" spans="1:8" x14ac:dyDescent="0.45">
      <c r="A262" s="8">
        <v>45635</v>
      </c>
      <c r="B262">
        <v>73</v>
      </c>
      <c r="G262" s="8">
        <v>45635</v>
      </c>
      <c r="H262">
        <v>54</v>
      </c>
    </row>
    <row r="263" spans="1:8" x14ac:dyDescent="0.45">
      <c r="A263" s="8">
        <v>45636</v>
      </c>
      <c r="B263">
        <v>79</v>
      </c>
      <c r="G263" s="8">
        <v>45636</v>
      </c>
      <c r="H263">
        <v>58</v>
      </c>
    </row>
    <row r="264" spans="1:8" x14ac:dyDescent="0.45">
      <c r="A264" s="8">
        <v>45637</v>
      </c>
      <c r="B264">
        <v>80</v>
      </c>
      <c r="G264" s="8">
        <v>45637</v>
      </c>
      <c r="H264">
        <v>62</v>
      </c>
    </row>
    <row r="265" spans="1:8" x14ac:dyDescent="0.45">
      <c r="A265" s="8">
        <v>45638</v>
      </c>
      <c r="B265">
        <v>81</v>
      </c>
      <c r="G265" s="8">
        <v>45638</v>
      </c>
      <c r="H265">
        <v>63</v>
      </c>
    </row>
    <row r="266" spans="1:8" x14ac:dyDescent="0.45">
      <c r="A266" s="8">
        <v>45639</v>
      </c>
      <c r="B266">
        <v>69</v>
      </c>
      <c r="G266" s="8">
        <v>45639</v>
      </c>
      <c r="H266">
        <v>50</v>
      </c>
    </row>
    <row r="267" spans="1:8" x14ac:dyDescent="0.45">
      <c r="A267" s="8">
        <v>45640</v>
      </c>
      <c r="B267">
        <v>56</v>
      </c>
      <c r="G267" s="8">
        <v>45640</v>
      </c>
      <c r="H267">
        <v>38</v>
      </c>
    </row>
    <row r="268" spans="1:8" x14ac:dyDescent="0.45">
      <c r="A268" s="8">
        <v>45641</v>
      </c>
      <c r="B268">
        <v>70</v>
      </c>
      <c r="G268" s="8">
        <v>45641</v>
      </c>
      <c r="H268">
        <v>50</v>
      </c>
    </row>
    <row r="269" spans="1:8" x14ac:dyDescent="0.45">
      <c r="A269" s="8">
        <v>45642</v>
      </c>
      <c r="B269">
        <v>78</v>
      </c>
      <c r="G269" s="8">
        <v>45642</v>
      </c>
      <c r="H269">
        <v>58</v>
      </c>
    </row>
    <row r="270" spans="1:8" x14ac:dyDescent="0.45">
      <c r="A270" s="8">
        <v>45643</v>
      </c>
      <c r="B270">
        <v>85</v>
      </c>
      <c r="G270" s="8">
        <v>45643</v>
      </c>
      <c r="H270">
        <v>64</v>
      </c>
    </row>
    <row r="271" spans="1:8" x14ac:dyDescent="0.45">
      <c r="A271" s="8">
        <v>45644</v>
      </c>
      <c r="B271">
        <v>79</v>
      </c>
      <c r="G271" s="8">
        <v>45644</v>
      </c>
      <c r="H271">
        <v>58</v>
      </c>
    </row>
    <row r="272" spans="1:8" x14ac:dyDescent="0.45">
      <c r="A272" s="8">
        <v>45645</v>
      </c>
      <c r="B272">
        <v>67</v>
      </c>
      <c r="G272" s="8">
        <v>45645</v>
      </c>
      <c r="H272">
        <v>47</v>
      </c>
    </row>
    <row r="273" spans="1:8" x14ac:dyDescent="0.45">
      <c r="A273" s="8">
        <v>45646</v>
      </c>
      <c r="B273">
        <v>54</v>
      </c>
      <c r="G273" s="8">
        <v>45646</v>
      </c>
      <c r="H273">
        <v>35</v>
      </c>
    </row>
    <row r="274" spans="1:8" x14ac:dyDescent="0.45">
      <c r="A274" s="8">
        <v>45647</v>
      </c>
      <c r="B274">
        <v>38</v>
      </c>
      <c r="G274" s="8">
        <v>45647</v>
      </c>
      <c r="H274">
        <v>19</v>
      </c>
    </row>
    <row r="275" spans="1:8" x14ac:dyDescent="0.45">
      <c r="A275" s="8">
        <v>45648</v>
      </c>
      <c r="B275">
        <v>38</v>
      </c>
      <c r="G275" s="8">
        <v>45648</v>
      </c>
      <c r="H275">
        <v>21</v>
      </c>
    </row>
    <row r="276" spans="1:8" x14ac:dyDescent="0.45">
      <c r="A276" s="8">
        <v>45649</v>
      </c>
      <c r="B276">
        <v>38</v>
      </c>
      <c r="G276" s="8">
        <v>45649</v>
      </c>
      <c r="H276">
        <v>20</v>
      </c>
    </row>
    <row r="277" spans="1:8" x14ac:dyDescent="0.45">
      <c r="A277" s="8">
        <v>45650</v>
      </c>
      <c r="B277">
        <v>33</v>
      </c>
      <c r="G277" s="8">
        <v>45650</v>
      </c>
      <c r="H277">
        <v>17</v>
      </c>
    </row>
    <row r="278" spans="1:8" x14ac:dyDescent="0.45">
      <c r="A278" s="8">
        <v>45651</v>
      </c>
      <c r="B278">
        <v>33</v>
      </c>
      <c r="G278" s="8">
        <v>45651</v>
      </c>
      <c r="H278">
        <v>17</v>
      </c>
    </row>
    <row r="279" spans="1:8" x14ac:dyDescent="0.45">
      <c r="A279" s="8">
        <v>45652</v>
      </c>
      <c r="B279">
        <v>36</v>
      </c>
      <c r="G279" s="8">
        <v>45652</v>
      </c>
      <c r="H279">
        <v>19</v>
      </c>
    </row>
    <row r="280" spans="1:8" x14ac:dyDescent="0.45">
      <c r="A280" s="8">
        <v>45653</v>
      </c>
      <c r="B280">
        <v>37</v>
      </c>
      <c r="G280" s="8">
        <v>45653</v>
      </c>
      <c r="H280">
        <v>20</v>
      </c>
    </row>
    <row r="281" spans="1:8" x14ac:dyDescent="0.45">
      <c r="A281" s="8">
        <v>45654</v>
      </c>
      <c r="B281">
        <v>35</v>
      </c>
      <c r="G281" s="8">
        <v>45654</v>
      </c>
      <c r="H281">
        <v>19</v>
      </c>
    </row>
    <row r="282" spans="1:8" x14ac:dyDescent="0.45">
      <c r="A282" s="8">
        <v>45655</v>
      </c>
      <c r="B282">
        <v>38</v>
      </c>
      <c r="G282" s="8">
        <v>45655</v>
      </c>
      <c r="H282">
        <v>22</v>
      </c>
    </row>
    <row r="283" spans="1:8" x14ac:dyDescent="0.45">
      <c r="A283" s="8">
        <v>45656</v>
      </c>
      <c r="B283">
        <v>43</v>
      </c>
      <c r="G283" s="8">
        <v>45656</v>
      </c>
      <c r="H283">
        <v>27</v>
      </c>
    </row>
    <row r="284" spans="1:8" x14ac:dyDescent="0.45">
      <c r="A284" s="8">
        <v>45657</v>
      </c>
      <c r="B284">
        <v>41</v>
      </c>
      <c r="G284" s="8">
        <v>45657</v>
      </c>
      <c r="H284">
        <v>26</v>
      </c>
    </row>
    <row r="285" spans="1:8" x14ac:dyDescent="0.45">
      <c r="A285" s="8">
        <v>45658</v>
      </c>
      <c r="B285">
        <v>46</v>
      </c>
      <c r="G285" s="8">
        <v>45658</v>
      </c>
      <c r="H285">
        <v>31</v>
      </c>
    </row>
    <row r="286" spans="1:8" x14ac:dyDescent="0.45">
      <c r="A286" s="8">
        <v>45659</v>
      </c>
      <c r="B286">
        <v>45</v>
      </c>
      <c r="G286" s="8">
        <v>45659</v>
      </c>
      <c r="H286">
        <v>30</v>
      </c>
    </row>
    <row r="287" spans="1:8" x14ac:dyDescent="0.45">
      <c r="A287" s="8">
        <v>45660</v>
      </c>
      <c r="B287">
        <v>44</v>
      </c>
      <c r="G287" s="8">
        <v>45660</v>
      </c>
      <c r="H287">
        <v>28</v>
      </c>
    </row>
    <row r="288" spans="1:8" x14ac:dyDescent="0.45">
      <c r="A288" s="8">
        <v>45661</v>
      </c>
      <c r="B288">
        <v>40</v>
      </c>
      <c r="G288" s="8">
        <v>45661</v>
      </c>
      <c r="H288">
        <v>23</v>
      </c>
    </row>
    <row r="289" spans="1:8" x14ac:dyDescent="0.45">
      <c r="A289" s="8">
        <v>45662</v>
      </c>
      <c r="B289">
        <v>47</v>
      </c>
      <c r="G289" s="8">
        <v>45662</v>
      </c>
      <c r="H289">
        <v>29</v>
      </c>
    </row>
    <row r="290" spans="1:8" x14ac:dyDescent="0.45">
      <c r="A290" s="8">
        <v>45663</v>
      </c>
      <c r="B290">
        <v>58</v>
      </c>
      <c r="G290" s="8">
        <v>45663</v>
      </c>
      <c r="H290">
        <v>41</v>
      </c>
    </row>
    <row r="291" spans="1:8" x14ac:dyDescent="0.45">
      <c r="A291" s="8">
        <v>45664</v>
      </c>
      <c r="B291">
        <v>64</v>
      </c>
      <c r="G291" s="8">
        <v>45664</v>
      </c>
      <c r="H291">
        <v>46</v>
      </c>
    </row>
    <row r="292" spans="1:8" x14ac:dyDescent="0.45">
      <c r="A292" s="8">
        <v>45665</v>
      </c>
      <c r="B292">
        <v>66</v>
      </c>
      <c r="G292" s="8">
        <v>45665</v>
      </c>
      <c r="H292">
        <v>48</v>
      </c>
    </row>
    <row r="293" spans="1:8" x14ac:dyDescent="0.45">
      <c r="A293" s="8">
        <v>45666</v>
      </c>
      <c r="B293">
        <v>61</v>
      </c>
      <c r="G293" s="8">
        <v>45666</v>
      </c>
      <c r="H293">
        <v>39</v>
      </c>
    </row>
    <row r="294" spans="1:8" x14ac:dyDescent="0.45">
      <c r="A294" s="8">
        <v>45667</v>
      </c>
      <c r="B294">
        <v>52</v>
      </c>
      <c r="G294" s="8">
        <v>45667</v>
      </c>
      <c r="H294">
        <v>32</v>
      </c>
    </row>
    <row r="295" spans="1:8" x14ac:dyDescent="0.45">
      <c r="A295" s="8">
        <v>45668</v>
      </c>
      <c r="B295">
        <v>41</v>
      </c>
      <c r="G295" s="8">
        <v>45668</v>
      </c>
      <c r="H295">
        <v>21</v>
      </c>
    </row>
    <row r="296" spans="1:8" x14ac:dyDescent="0.45">
      <c r="A296" s="8">
        <v>45669</v>
      </c>
      <c r="B296">
        <v>42</v>
      </c>
      <c r="G296" s="8">
        <v>45669</v>
      </c>
      <c r="H296">
        <v>22</v>
      </c>
    </row>
    <row r="297" spans="1:8" x14ac:dyDescent="0.45">
      <c r="A297" s="8">
        <v>45670</v>
      </c>
      <c r="B297">
        <v>54</v>
      </c>
      <c r="G297" s="8">
        <v>45670</v>
      </c>
      <c r="H297">
        <v>35</v>
      </c>
    </row>
    <row r="298" spans="1:8" x14ac:dyDescent="0.45">
      <c r="A298" s="8">
        <v>45671</v>
      </c>
      <c r="B298">
        <v>68</v>
      </c>
      <c r="G298" s="8">
        <v>45671</v>
      </c>
      <c r="H298">
        <v>48</v>
      </c>
    </row>
    <row r="299" spans="1:8" x14ac:dyDescent="0.45">
      <c r="A299" s="8">
        <v>45672</v>
      </c>
      <c r="B299">
        <v>65</v>
      </c>
      <c r="G299" s="8">
        <v>45672</v>
      </c>
      <c r="H299">
        <v>46</v>
      </c>
    </row>
    <row r="300" spans="1:8" x14ac:dyDescent="0.45">
      <c r="A300" s="8">
        <v>45673</v>
      </c>
      <c r="B300">
        <v>65</v>
      </c>
      <c r="G300" s="8">
        <v>45673</v>
      </c>
      <c r="H300">
        <v>46</v>
      </c>
    </row>
    <row r="301" spans="1:8" x14ac:dyDescent="0.45">
      <c r="A301" s="8">
        <v>45674</v>
      </c>
      <c r="B301">
        <v>57</v>
      </c>
      <c r="G301" s="8">
        <v>45674</v>
      </c>
      <c r="H301">
        <v>40</v>
      </c>
    </row>
    <row r="302" spans="1:8" x14ac:dyDescent="0.45">
      <c r="A302" s="8">
        <v>45675</v>
      </c>
      <c r="B302">
        <v>48</v>
      </c>
      <c r="G302" s="8">
        <v>45675</v>
      </c>
      <c r="H302">
        <v>32</v>
      </c>
    </row>
    <row r="303" spans="1:8" x14ac:dyDescent="0.45">
      <c r="A303" s="8">
        <v>45676</v>
      </c>
      <c r="B303">
        <v>59</v>
      </c>
      <c r="G303" s="8">
        <v>45676</v>
      </c>
      <c r="H303">
        <v>41</v>
      </c>
    </row>
    <row r="304" spans="1:8" x14ac:dyDescent="0.45">
      <c r="A304" s="8">
        <v>45677</v>
      </c>
      <c r="B304">
        <v>66</v>
      </c>
      <c r="G304" s="8">
        <v>45677</v>
      </c>
      <c r="H304">
        <v>51</v>
      </c>
    </row>
    <row r="305" spans="1:8" x14ac:dyDescent="0.45">
      <c r="A305" s="8">
        <v>45678</v>
      </c>
      <c r="B305">
        <v>76</v>
      </c>
      <c r="G305" s="8">
        <v>45678</v>
      </c>
      <c r="H305">
        <v>62</v>
      </c>
    </row>
    <row r="306" spans="1:8" x14ac:dyDescent="0.45">
      <c r="A306" s="8">
        <v>45679</v>
      </c>
      <c r="B306">
        <v>77</v>
      </c>
      <c r="G306" s="8">
        <v>45679</v>
      </c>
      <c r="H306">
        <v>61</v>
      </c>
    </row>
    <row r="307" spans="1:8" x14ac:dyDescent="0.45">
      <c r="A307" s="8">
        <v>45680</v>
      </c>
      <c r="B307">
        <v>69</v>
      </c>
      <c r="G307" s="8">
        <v>45680</v>
      </c>
      <c r="H307">
        <v>49</v>
      </c>
    </row>
    <row r="308" spans="1:8" x14ac:dyDescent="0.45">
      <c r="A308" s="8">
        <v>45681</v>
      </c>
      <c r="B308">
        <v>57</v>
      </c>
      <c r="G308" s="8">
        <v>45681</v>
      </c>
      <c r="H308">
        <v>42</v>
      </c>
    </row>
    <row r="309" spans="1:8" x14ac:dyDescent="0.45">
      <c r="A309" s="8">
        <v>45682</v>
      </c>
      <c r="B309">
        <v>47</v>
      </c>
      <c r="G309" s="8">
        <v>45682</v>
      </c>
      <c r="H309">
        <v>31</v>
      </c>
    </row>
    <row r="310" spans="1:8" x14ac:dyDescent="0.45">
      <c r="A310" s="8">
        <v>45683</v>
      </c>
      <c r="B310">
        <v>52</v>
      </c>
      <c r="G310" s="8">
        <v>45683</v>
      </c>
      <c r="H310">
        <v>36</v>
      </c>
    </row>
    <row r="311" spans="1:8" x14ac:dyDescent="0.45">
      <c r="A311" s="8">
        <v>45684</v>
      </c>
      <c r="B311">
        <v>71</v>
      </c>
      <c r="G311" s="8">
        <v>45684</v>
      </c>
      <c r="H311">
        <v>55</v>
      </c>
    </row>
    <row r="312" spans="1:8" x14ac:dyDescent="0.45">
      <c r="A312" s="8">
        <v>45685</v>
      </c>
      <c r="B312">
        <v>72</v>
      </c>
      <c r="G312" s="8">
        <v>45685</v>
      </c>
      <c r="H312">
        <v>55</v>
      </c>
    </row>
    <row r="313" spans="1:8" x14ac:dyDescent="0.45">
      <c r="A313" s="8">
        <v>45686</v>
      </c>
      <c r="B313">
        <v>75</v>
      </c>
      <c r="G313" s="8">
        <v>45686</v>
      </c>
      <c r="H313">
        <v>56</v>
      </c>
    </row>
    <row r="314" spans="1:8" x14ac:dyDescent="0.45">
      <c r="A314" s="8">
        <v>45687</v>
      </c>
      <c r="B314">
        <v>74</v>
      </c>
      <c r="G314" s="8">
        <v>45687</v>
      </c>
      <c r="H314">
        <v>55</v>
      </c>
    </row>
    <row r="315" spans="1:8" x14ac:dyDescent="0.45">
      <c r="A315" s="8">
        <v>45688</v>
      </c>
      <c r="B315">
        <v>63</v>
      </c>
      <c r="G315" s="8">
        <v>45688</v>
      </c>
      <c r="H315">
        <v>45</v>
      </c>
    </row>
    <row r="316" spans="1:8" x14ac:dyDescent="0.45">
      <c r="A316" s="8">
        <v>45689</v>
      </c>
      <c r="B316">
        <v>49</v>
      </c>
      <c r="G316" s="8">
        <v>45689</v>
      </c>
      <c r="H316">
        <v>31</v>
      </c>
    </row>
    <row r="317" spans="1:8" x14ac:dyDescent="0.45">
      <c r="A317" s="8">
        <v>45690</v>
      </c>
      <c r="B317">
        <v>55</v>
      </c>
      <c r="G317" s="8">
        <v>45690</v>
      </c>
      <c r="H317">
        <v>38</v>
      </c>
    </row>
    <row r="318" spans="1:8" x14ac:dyDescent="0.45">
      <c r="A318" s="8">
        <v>45691</v>
      </c>
      <c r="B318">
        <v>71</v>
      </c>
      <c r="G318" s="8">
        <v>45691</v>
      </c>
      <c r="H318">
        <v>56</v>
      </c>
    </row>
    <row r="319" spans="1:8" x14ac:dyDescent="0.45">
      <c r="A319" s="8">
        <v>45692</v>
      </c>
      <c r="B319">
        <v>81</v>
      </c>
      <c r="G319" s="8">
        <v>45692</v>
      </c>
      <c r="H319">
        <v>65</v>
      </c>
    </row>
    <row r="320" spans="1:8" x14ac:dyDescent="0.45">
      <c r="A320" s="8">
        <v>45693</v>
      </c>
      <c r="B320">
        <v>77</v>
      </c>
      <c r="G320" s="8">
        <v>45693</v>
      </c>
      <c r="H320">
        <v>59</v>
      </c>
    </row>
    <row r="321" spans="1:8" x14ac:dyDescent="0.45">
      <c r="A321" s="8">
        <v>45694</v>
      </c>
      <c r="B321">
        <v>62</v>
      </c>
      <c r="G321" s="8">
        <v>45694</v>
      </c>
      <c r="H321">
        <v>42</v>
      </c>
    </row>
    <row r="322" spans="1:8" x14ac:dyDescent="0.45">
      <c r="A322" s="8">
        <v>45695</v>
      </c>
      <c r="B322">
        <v>51</v>
      </c>
      <c r="G322" s="8">
        <v>45695</v>
      </c>
      <c r="H322">
        <v>31</v>
      </c>
    </row>
    <row r="323" spans="1:8" x14ac:dyDescent="0.45">
      <c r="A323" s="8">
        <v>45696</v>
      </c>
      <c r="B323">
        <v>37</v>
      </c>
      <c r="G323" s="8">
        <v>45696</v>
      </c>
      <c r="H323">
        <v>19</v>
      </c>
    </row>
    <row r="324" spans="1:8" x14ac:dyDescent="0.45">
      <c r="A324" s="8">
        <v>45697</v>
      </c>
      <c r="B324">
        <v>41</v>
      </c>
      <c r="G324" s="8">
        <v>45697</v>
      </c>
      <c r="H324">
        <v>23</v>
      </c>
    </row>
    <row r="325" spans="1:8" x14ac:dyDescent="0.45">
      <c r="A325" s="8">
        <v>45698</v>
      </c>
      <c r="B325">
        <v>47</v>
      </c>
      <c r="G325" s="8">
        <v>45698</v>
      </c>
      <c r="H325">
        <v>30</v>
      </c>
    </row>
    <row r="326" spans="1:8" x14ac:dyDescent="0.45">
      <c r="A326" s="8">
        <v>45699</v>
      </c>
      <c r="B326">
        <v>49</v>
      </c>
      <c r="G326" s="8">
        <v>45699</v>
      </c>
      <c r="H326">
        <v>32</v>
      </c>
    </row>
    <row r="327" spans="1:8" x14ac:dyDescent="0.45">
      <c r="A327" s="8">
        <v>45700</v>
      </c>
      <c r="B327">
        <v>54</v>
      </c>
      <c r="G327" s="8">
        <v>45700</v>
      </c>
      <c r="H327">
        <v>37</v>
      </c>
    </row>
    <row r="328" spans="1:8" x14ac:dyDescent="0.45">
      <c r="A328" s="8">
        <v>45701</v>
      </c>
      <c r="B328">
        <v>57</v>
      </c>
      <c r="G328" s="8">
        <v>45701</v>
      </c>
      <c r="H328">
        <v>41</v>
      </c>
    </row>
    <row r="329" spans="1:8" x14ac:dyDescent="0.45">
      <c r="A329" s="8">
        <v>45702</v>
      </c>
      <c r="B329">
        <v>48</v>
      </c>
      <c r="G329" s="8">
        <v>45702</v>
      </c>
      <c r="H329">
        <v>32</v>
      </c>
    </row>
    <row r="330" spans="1:8" x14ac:dyDescent="0.45">
      <c r="A330" s="8">
        <v>45703</v>
      </c>
      <c r="B330">
        <v>39</v>
      </c>
      <c r="G330" s="8">
        <v>45703</v>
      </c>
      <c r="H330">
        <v>25</v>
      </c>
    </row>
    <row r="331" spans="1:8" x14ac:dyDescent="0.45">
      <c r="A331" s="8">
        <v>45704</v>
      </c>
      <c r="B331">
        <v>36</v>
      </c>
      <c r="G331" s="8">
        <v>45704</v>
      </c>
      <c r="H331">
        <v>21</v>
      </c>
    </row>
    <row r="332" spans="1:8" x14ac:dyDescent="0.45">
      <c r="A332" s="8">
        <v>45705</v>
      </c>
      <c r="B332">
        <v>49</v>
      </c>
      <c r="G332" s="8">
        <v>45705</v>
      </c>
      <c r="H332">
        <v>32</v>
      </c>
    </row>
    <row r="333" spans="1:8" x14ac:dyDescent="0.45">
      <c r="A333" s="8">
        <v>45706</v>
      </c>
      <c r="B333">
        <v>63</v>
      </c>
      <c r="G333" s="8">
        <v>45706</v>
      </c>
      <c r="H333">
        <v>43</v>
      </c>
    </row>
    <row r="334" spans="1:8" x14ac:dyDescent="0.45">
      <c r="A334" s="8">
        <v>45707</v>
      </c>
      <c r="B334">
        <v>65</v>
      </c>
      <c r="G334" s="8">
        <v>45707</v>
      </c>
      <c r="H334">
        <v>47</v>
      </c>
    </row>
    <row r="335" spans="1:8" x14ac:dyDescent="0.45">
      <c r="A335" s="8">
        <v>45708</v>
      </c>
      <c r="B335">
        <v>68</v>
      </c>
      <c r="G335" s="8">
        <v>45708</v>
      </c>
      <c r="H335">
        <v>51</v>
      </c>
    </row>
    <row r="336" spans="1:8" x14ac:dyDescent="0.45">
      <c r="A336" s="8">
        <v>45709</v>
      </c>
      <c r="B336">
        <v>61</v>
      </c>
      <c r="G336" s="8">
        <v>45709</v>
      </c>
      <c r="H336">
        <v>44</v>
      </c>
    </row>
    <row r="337" spans="1:8" x14ac:dyDescent="0.45">
      <c r="A337" s="8">
        <v>45710</v>
      </c>
      <c r="B337">
        <v>51</v>
      </c>
      <c r="G337" s="8">
        <v>45710</v>
      </c>
      <c r="H337">
        <v>36</v>
      </c>
    </row>
    <row r="338" spans="1:8" x14ac:dyDescent="0.45">
      <c r="A338" s="8">
        <v>45711</v>
      </c>
      <c r="B338">
        <v>46</v>
      </c>
      <c r="G338" s="8">
        <v>45711</v>
      </c>
      <c r="H338">
        <v>28</v>
      </c>
    </row>
    <row r="339" spans="1:8" x14ac:dyDescent="0.45">
      <c r="A339" s="8">
        <v>45712</v>
      </c>
      <c r="B339">
        <v>64</v>
      </c>
      <c r="G339" s="8">
        <v>45712</v>
      </c>
      <c r="H339">
        <v>44</v>
      </c>
    </row>
    <row r="340" spans="1:8" x14ac:dyDescent="0.45">
      <c r="A340" s="8">
        <v>45713</v>
      </c>
      <c r="B340">
        <v>70</v>
      </c>
      <c r="G340" s="8">
        <v>45713</v>
      </c>
      <c r="H340">
        <v>51</v>
      </c>
    </row>
    <row r="341" spans="1:8" x14ac:dyDescent="0.45">
      <c r="A341" s="8">
        <v>45714</v>
      </c>
      <c r="B341">
        <v>74</v>
      </c>
      <c r="G341" s="8">
        <v>45714</v>
      </c>
      <c r="H341">
        <v>55</v>
      </c>
    </row>
    <row r="342" spans="1:8" x14ac:dyDescent="0.45">
      <c r="A342" s="8">
        <v>45715</v>
      </c>
      <c r="B342">
        <v>66</v>
      </c>
      <c r="G342" s="8">
        <v>45715</v>
      </c>
      <c r="H342">
        <v>47</v>
      </c>
    </row>
    <row r="343" spans="1:8" x14ac:dyDescent="0.45">
      <c r="A343" s="8">
        <v>45716</v>
      </c>
      <c r="B343">
        <v>57</v>
      </c>
      <c r="G343" s="8">
        <v>45716</v>
      </c>
      <c r="H343">
        <v>38</v>
      </c>
    </row>
    <row r="344" spans="1:8" x14ac:dyDescent="0.45">
      <c r="A344" s="8">
        <v>45717</v>
      </c>
      <c r="B344">
        <v>45</v>
      </c>
      <c r="G344" s="8">
        <v>45717</v>
      </c>
      <c r="H344">
        <v>26</v>
      </c>
    </row>
    <row r="345" spans="1:8" x14ac:dyDescent="0.45">
      <c r="A345" s="8">
        <v>45718</v>
      </c>
      <c r="B345">
        <v>58</v>
      </c>
      <c r="G345" s="8">
        <v>45718</v>
      </c>
      <c r="H345">
        <v>39</v>
      </c>
    </row>
    <row r="346" spans="1:8" x14ac:dyDescent="0.45">
      <c r="A346" s="8">
        <v>45719</v>
      </c>
      <c r="B346">
        <v>69</v>
      </c>
      <c r="G346" s="8">
        <v>45719</v>
      </c>
      <c r="H346">
        <v>51</v>
      </c>
    </row>
    <row r="347" spans="1:8" x14ac:dyDescent="0.45">
      <c r="A347" s="8">
        <v>45720</v>
      </c>
      <c r="B347">
        <v>77</v>
      </c>
      <c r="G347" s="8">
        <v>45720</v>
      </c>
      <c r="H347">
        <v>58</v>
      </c>
    </row>
    <row r="348" spans="1:8" x14ac:dyDescent="0.45">
      <c r="A348" s="8">
        <v>45721</v>
      </c>
      <c r="B348">
        <v>73</v>
      </c>
      <c r="G348" s="8">
        <v>45721</v>
      </c>
      <c r="H348">
        <v>55</v>
      </c>
    </row>
    <row r="349" spans="1:8" x14ac:dyDescent="0.45">
      <c r="A349" s="8">
        <v>45722</v>
      </c>
      <c r="B349">
        <v>77</v>
      </c>
      <c r="G349" s="8">
        <v>45722</v>
      </c>
      <c r="H349">
        <v>59</v>
      </c>
    </row>
    <row r="350" spans="1:8" x14ac:dyDescent="0.45">
      <c r="A350" s="8">
        <v>45723</v>
      </c>
      <c r="B350">
        <v>58</v>
      </c>
      <c r="G350" s="8">
        <v>45723</v>
      </c>
      <c r="H350">
        <v>38</v>
      </c>
    </row>
    <row r="351" spans="1:8" x14ac:dyDescent="0.45">
      <c r="A351" s="8">
        <v>45724</v>
      </c>
      <c r="B351">
        <v>43</v>
      </c>
      <c r="G351" s="8">
        <v>45724</v>
      </c>
      <c r="H351">
        <v>23</v>
      </c>
    </row>
    <row r="352" spans="1:8" x14ac:dyDescent="0.45">
      <c r="A352" s="8">
        <v>45725</v>
      </c>
      <c r="B352">
        <v>60</v>
      </c>
      <c r="G352" s="8">
        <v>45725</v>
      </c>
      <c r="H352">
        <v>36</v>
      </c>
    </row>
    <row r="353" spans="1:8" x14ac:dyDescent="0.45">
      <c r="A353" s="8">
        <v>45726</v>
      </c>
      <c r="B353">
        <v>68</v>
      </c>
      <c r="G353" s="8">
        <v>45726</v>
      </c>
      <c r="H353">
        <v>43</v>
      </c>
    </row>
    <row r="354" spans="1:8" x14ac:dyDescent="0.45">
      <c r="A354" s="8">
        <v>45727</v>
      </c>
      <c r="B354">
        <v>72</v>
      </c>
      <c r="G354" s="8">
        <v>45727</v>
      </c>
      <c r="H354">
        <v>51</v>
      </c>
    </row>
    <row r="355" spans="1:8" x14ac:dyDescent="0.45">
      <c r="A355" s="8">
        <v>45728</v>
      </c>
      <c r="B355">
        <v>72</v>
      </c>
      <c r="G355" s="8">
        <v>45728</v>
      </c>
      <c r="H355">
        <v>52</v>
      </c>
    </row>
    <row r="356" spans="1:8" x14ac:dyDescent="0.45">
      <c r="A356" s="8">
        <v>45729</v>
      </c>
      <c r="B356">
        <v>71</v>
      </c>
      <c r="G356" s="8">
        <v>45729</v>
      </c>
      <c r="H356">
        <v>50</v>
      </c>
    </row>
    <row r="357" spans="1:8" x14ac:dyDescent="0.45">
      <c r="A357" s="8">
        <v>45730</v>
      </c>
      <c r="B357">
        <v>50</v>
      </c>
      <c r="G357" s="8">
        <v>45730</v>
      </c>
      <c r="H357">
        <v>35</v>
      </c>
    </row>
    <row r="358" spans="1:8" x14ac:dyDescent="0.45">
      <c r="A358" s="8">
        <v>45731</v>
      </c>
      <c r="B358">
        <v>37</v>
      </c>
      <c r="G358" s="8">
        <v>45731</v>
      </c>
      <c r="H358">
        <v>25</v>
      </c>
    </row>
    <row r="359" spans="1:8" x14ac:dyDescent="0.45">
      <c r="A359" s="8">
        <v>45732</v>
      </c>
      <c r="B359">
        <v>41</v>
      </c>
      <c r="G359" s="8">
        <v>45732</v>
      </c>
      <c r="H359">
        <v>29</v>
      </c>
    </row>
    <row r="360" spans="1:8" x14ac:dyDescent="0.45">
      <c r="A360" s="8">
        <v>45733</v>
      </c>
      <c r="B360">
        <v>56</v>
      </c>
      <c r="G360" s="8">
        <v>45733</v>
      </c>
      <c r="H360">
        <v>45</v>
      </c>
    </row>
    <row r="361" spans="1:8" x14ac:dyDescent="0.45">
      <c r="A361" s="8">
        <v>45734</v>
      </c>
      <c r="B361">
        <v>66</v>
      </c>
      <c r="G361" s="8">
        <v>45734</v>
      </c>
      <c r="H361">
        <v>54</v>
      </c>
    </row>
    <row r="362" spans="1:8" x14ac:dyDescent="0.45">
      <c r="A362" s="8">
        <v>45735</v>
      </c>
      <c r="B362">
        <v>70</v>
      </c>
      <c r="G362" s="8">
        <v>45735</v>
      </c>
      <c r="H362">
        <v>57</v>
      </c>
    </row>
    <row r="363" spans="1:8" x14ac:dyDescent="0.45">
      <c r="A363" s="8">
        <v>45736</v>
      </c>
      <c r="B363">
        <v>63</v>
      </c>
      <c r="G363" s="8">
        <v>45736</v>
      </c>
      <c r="H363">
        <v>50</v>
      </c>
    </row>
    <row r="364" spans="1:8" x14ac:dyDescent="0.45">
      <c r="A364" s="8">
        <v>45737</v>
      </c>
      <c r="B364">
        <v>59</v>
      </c>
      <c r="G364" s="8">
        <v>45737</v>
      </c>
      <c r="H364">
        <v>44</v>
      </c>
    </row>
    <row r="365" spans="1:8" x14ac:dyDescent="0.45">
      <c r="A365" s="8">
        <v>45738</v>
      </c>
      <c r="B365">
        <v>43</v>
      </c>
      <c r="G365" s="8">
        <v>45738</v>
      </c>
      <c r="H365">
        <v>31</v>
      </c>
    </row>
    <row r="366" spans="1:8" x14ac:dyDescent="0.45">
      <c r="A366" s="8">
        <v>45739</v>
      </c>
      <c r="B366">
        <v>36</v>
      </c>
      <c r="G366" s="8">
        <v>45739</v>
      </c>
      <c r="H366">
        <v>25</v>
      </c>
    </row>
    <row r="367" spans="1:8" x14ac:dyDescent="0.45">
      <c r="A367" s="8">
        <v>45740</v>
      </c>
      <c r="B367">
        <v>48</v>
      </c>
      <c r="G367" s="8">
        <v>45740</v>
      </c>
      <c r="H367">
        <v>36</v>
      </c>
    </row>
    <row r="368" spans="1:8" x14ac:dyDescent="0.45">
      <c r="A368" s="8">
        <v>45741</v>
      </c>
      <c r="B368">
        <v>62</v>
      </c>
      <c r="G368" s="8">
        <v>45741</v>
      </c>
      <c r="H368">
        <v>50</v>
      </c>
    </row>
    <row r="369" spans="1:8" x14ac:dyDescent="0.45">
      <c r="A369" s="8">
        <v>45742</v>
      </c>
      <c r="B369">
        <v>73</v>
      </c>
      <c r="G369" s="8">
        <v>45742</v>
      </c>
      <c r="H369">
        <v>60</v>
      </c>
    </row>
    <row r="370" spans="1:8" x14ac:dyDescent="0.45">
      <c r="A370" s="8">
        <v>45743</v>
      </c>
      <c r="B370">
        <v>68</v>
      </c>
      <c r="G370" s="8">
        <v>45743</v>
      </c>
      <c r="H370">
        <v>54</v>
      </c>
    </row>
    <row r="371" spans="1:8" x14ac:dyDescent="0.45">
      <c r="A371" s="8">
        <v>45744</v>
      </c>
      <c r="B371">
        <v>60</v>
      </c>
      <c r="G371" s="8">
        <v>45744</v>
      </c>
      <c r="H371">
        <v>43</v>
      </c>
    </row>
    <row r="372" spans="1:8" x14ac:dyDescent="0.45">
      <c r="A372" s="8">
        <v>45745</v>
      </c>
      <c r="B372">
        <v>48</v>
      </c>
      <c r="G372" s="8">
        <v>45745</v>
      </c>
      <c r="H372">
        <v>29</v>
      </c>
    </row>
    <row r="373" spans="1:8" x14ac:dyDescent="0.45">
      <c r="A373" s="8">
        <v>45746</v>
      </c>
      <c r="B373">
        <v>50</v>
      </c>
      <c r="G373" s="8">
        <v>45746</v>
      </c>
      <c r="H373">
        <v>30</v>
      </c>
    </row>
    <row r="374" spans="1:8" x14ac:dyDescent="0.45">
      <c r="A374" s="8">
        <v>45747</v>
      </c>
      <c r="B374">
        <v>60</v>
      </c>
      <c r="G374" s="8">
        <v>45747</v>
      </c>
      <c r="H374">
        <v>41</v>
      </c>
    </row>
  </sheetData>
  <mergeCells count="2">
    <mergeCell ref="A8:E8"/>
    <mergeCell ref="G8:K8"/>
  </mergeCells>
  <pageMargins left="0.7" right="0.7" top="0.75" bottom="0.75" header="0.3" footer="0.3"/>
  <tableParts count="2">
    <tablePart r:id="rId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Notes</vt:lpstr>
      <vt:lpstr>Vancouver 2024-25 Case Stats</vt:lpstr>
      <vt:lpstr>Vancouver Cases Per Night</vt:lpstr>
    </vt:vector>
  </TitlesOfParts>
  <Company>Government of Yukon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Heather.Grant</dc:creator>
  <cp:lastModifiedBy>Jacqueline Podewils</cp:lastModifiedBy>
  <dcterms:created xsi:type="dcterms:W3CDTF">2021-02-15T15:45:40Z</dcterms:created>
  <dcterms:modified xsi:type="dcterms:W3CDTF">2025-11-18T20:50:48Z</dcterms:modified>
</cp:coreProperties>
</file>